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2012 II k." sheetId="1" r:id="rId1"/>
  </sheets>
  <definedNames>
    <definedName name="_xlnm.Print_Area" localSheetId="0">'2012 II k.'!$A$1:$M$25</definedName>
    <definedName name="_xlnm.Print_Titles" localSheetId="0">'2012 II k.'!$10:$12</definedName>
  </definedNames>
  <calcPr fullCalcOnLoad="1"/>
</workbook>
</file>

<file path=xl/sharedStrings.xml><?xml version="1.0" encoding="utf-8"?>
<sst xmlns="http://schemas.openxmlformats.org/spreadsheetml/2006/main" count="49" uniqueCount="43">
  <si>
    <t>Neringos savivaldybės Viktoro Miliūno viešoji biblioteka, 190894526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</si>
  <si>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</si>
  <si>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</si>
  <si>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</si>
  <si>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</si>
  <si>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</si>
  <si>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</si>
  <si>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</si>
  <si>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</si>
  <si>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</si>
  <si>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</si>
  <si>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</si>
  <si>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</si>
  <si>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</si>
  <si>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</si>
  <si>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</si>
  <si>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</si>
  <si>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</si>
  <si>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</si>
  <si>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</si>
  <si>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</si>
  <si>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</si>
  <si>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</si>
  <si>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</si>
  <si>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</si>
  <si>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</si>
  <si>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</si>
  <si>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</si>
  <si>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</si>
  <si>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</si>
  <si>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</si>
  <si>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</si>
  <si>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</si>
  <si>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</si>
  <si>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</si>
  <si>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</si>
  <si>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</si>
  <si>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</si>
  <si>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</si>
  <si>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</si>
  <si>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</si>
  <si>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Direktorė                Dalia Greičiutė</t>
  </si>
  <si>
    <t>Parengė vur.buhalterė                Virginija Markuščenko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</si>
</sst>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view="pageBreakPreview" zoomScaleNormal="80" zoomScaleSheetLayoutView="100" workbookViewId="0" topLeftCell="A16">
      <selection activeCell="C30" sqref="C30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3" width="13.140625" style="2" customWidth="1"/>
    <col min="4" max="4" width="12.00390625" style="2" customWidth="1"/>
    <col min="5" max="5" width="12.57421875" style="2" customWidth="1"/>
    <col min="6" max="6" width="11.8515625" style="2" customWidth="1"/>
    <col min="7" max="7" width="13.00390625" style="2" customWidth="1"/>
    <col min="8" max="8" width="11.8515625" style="2" customWidth="1"/>
    <col min="9" max="9" width="11.57421875" style="2" customWidth="1"/>
    <col min="10" max="10" width="10.8515625" style="2" customWidth="1"/>
    <col min="11" max="11" width="10.57421875" style="2" customWidth="1"/>
    <col min="12" max="12" width="10.421875" style="2" customWidth="1"/>
    <col min="13" max="13" width="15.7109375" style="2" customWidth="1"/>
    <col min="14" max="14" width="18.421875" style="2" customWidth="1"/>
    <col min="15" max="16384" width="9.140625" style="2" customWidth="1"/>
  </cols>
  <sheetData>
    <row r="1" spans="9:11" ht="15">
      <c r="I1" s="3"/>
      <c r="J1" s="3"/>
      <c r="K1" s="3"/>
    </row>
    <row r="2" spans="2:9" ht="15">
      <c r="B2" s="21" t="s">
        <v>0</v>
      </c>
      <c r="C2" s="21"/>
      <c r="D2" s="21"/>
      <c r="E2" s="21"/>
      <c r="F2" s="21"/>
      <c r="G2" s="21"/>
      <c r="I2" s="2" t="s">
        <v>1</v>
      </c>
    </row>
    <row r="3" ht="15">
      <c r="I3" s="2" t="s">
        <v>2</v>
      </c>
    </row>
    <row r="5" spans="1:13" ht="1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ht="15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13" ht="15">
      <c r="A10" s="27" t="s">
        <v>6</v>
      </c>
      <c r="B10" s="27" t="s">
        <v>7</v>
      </c>
      <c r="C10" s="22" t="s">
        <v>8</v>
      </c>
      <c r="D10" s="27" t="s">
        <v>9</v>
      </c>
      <c r="E10" s="27"/>
      <c r="F10" s="27"/>
      <c r="G10" s="27"/>
      <c r="H10" s="27"/>
      <c r="I10" s="27"/>
      <c r="J10" s="28"/>
      <c r="K10" s="28"/>
      <c r="L10" s="27"/>
      <c r="M10" s="22" t="s">
        <v>10</v>
      </c>
    </row>
    <row r="11" spans="1:13" ht="123" customHeight="1">
      <c r="A11" s="27"/>
      <c r="B11" s="27"/>
      <c r="C11" s="22"/>
      <c r="D11" s="5" t="s">
        <v>40</v>
      </c>
      <c r="E11" s="6" t="s">
        <v>11</v>
      </c>
      <c r="F11" s="6" t="s">
        <v>12</v>
      </c>
      <c r="G11" s="5" t="s">
        <v>13</v>
      </c>
      <c r="H11" s="5" t="s">
        <v>14</v>
      </c>
      <c r="I11" s="7" t="s">
        <v>15</v>
      </c>
      <c r="J11" s="6" t="s">
        <v>16</v>
      </c>
      <c r="K11" s="8" t="s">
        <v>17</v>
      </c>
      <c r="L11" s="9" t="s">
        <v>18</v>
      </c>
      <c r="M11" s="22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1" t="s">
        <v>19</v>
      </c>
      <c r="L12" s="10">
        <v>12</v>
      </c>
      <c r="M12" s="10">
        <v>13</v>
      </c>
    </row>
    <row r="13" spans="1:13" ht="71.25">
      <c r="A13" s="4" t="s">
        <v>20</v>
      </c>
      <c r="B13" s="12" t="s">
        <v>21</v>
      </c>
      <c r="C13" s="13">
        <f>C14</f>
        <v>68651.37</v>
      </c>
      <c r="D13" s="13">
        <f>D14</f>
        <v>11271</v>
      </c>
      <c r="E13" s="13">
        <f>E14</f>
        <v>17755.74</v>
      </c>
      <c r="F13" s="13">
        <v>14</v>
      </c>
      <c r="G13" s="14"/>
      <c r="H13" s="14"/>
      <c r="I13" s="14"/>
      <c r="J13" s="14"/>
      <c r="K13" s="14"/>
      <c r="L13" s="14"/>
      <c r="M13" s="13">
        <f>C13+D13+E13+F13</f>
        <v>97692.11</v>
      </c>
    </row>
    <row r="14" spans="1:13" ht="15" customHeight="1">
      <c r="A14" s="15" t="s">
        <v>22</v>
      </c>
      <c r="B14" s="16" t="s">
        <v>23</v>
      </c>
      <c r="C14" s="14">
        <v>68651.37</v>
      </c>
      <c r="D14" s="14">
        <v>11271</v>
      </c>
      <c r="E14" s="14">
        <v>17755.74</v>
      </c>
      <c r="F14" s="14">
        <v>14</v>
      </c>
      <c r="G14" s="14"/>
      <c r="H14" s="14"/>
      <c r="I14" s="14"/>
      <c r="J14" s="14"/>
      <c r="K14" s="14"/>
      <c r="L14" s="14"/>
      <c r="M14" s="13">
        <f>C14+D14+E14+F14</f>
        <v>97692.11</v>
      </c>
    </row>
    <row r="15" spans="1:13" ht="15" customHeight="1">
      <c r="A15" s="15" t="s">
        <v>24</v>
      </c>
      <c r="B15" s="16" t="s">
        <v>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74.25" customHeight="1">
      <c r="A16" s="4" t="s">
        <v>26</v>
      </c>
      <c r="B16" s="12" t="s">
        <v>27</v>
      </c>
      <c r="C16" s="13">
        <f>C17</f>
        <v>353818.74</v>
      </c>
      <c r="D16" s="4">
        <f>D17+D18</f>
        <v>163600</v>
      </c>
      <c r="E16" s="14"/>
      <c r="F16" s="13">
        <f>F17</f>
        <v>589159.42</v>
      </c>
      <c r="G16" s="14"/>
      <c r="H16" s="14"/>
      <c r="I16" s="13">
        <f>I17+I18</f>
        <v>186184.81</v>
      </c>
      <c r="J16" s="14"/>
      <c r="K16" s="14"/>
      <c r="L16" s="14"/>
      <c r="M16" s="13">
        <f>C16+D16+F16-I16</f>
        <v>920393.3500000001</v>
      </c>
    </row>
    <row r="17" spans="1:14" ht="15" customHeight="1">
      <c r="A17" s="15" t="s">
        <v>28</v>
      </c>
      <c r="B17" s="16" t="s">
        <v>23</v>
      </c>
      <c r="C17" s="14">
        <v>353818.74</v>
      </c>
      <c r="D17" s="1">
        <v>8410.7</v>
      </c>
      <c r="E17" s="14"/>
      <c r="F17" s="14">
        <v>589159.42</v>
      </c>
      <c r="G17" s="14"/>
      <c r="H17" s="14"/>
      <c r="I17" s="14">
        <v>33222.48</v>
      </c>
      <c r="J17" s="14"/>
      <c r="K17" s="14"/>
      <c r="L17" s="14"/>
      <c r="M17" s="14">
        <f>C17+D17+F17-I17</f>
        <v>918166.3800000001</v>
      </c>
      <c r="N17" s="17"/>
    </row>
    <row r="18" spans="1:13" ht="15" customHeight="1">
      <c r="A18" s="15" t="s">
        <v>29</v>
      </c>
      <c r="B18" s="16" t="s">
        <v>25</v>
      </c>
      <c r="C18" s="14"/>
      <c r="D18" s="15">
        <v>155189.3</v>
      </c>
      <c r="E18" s="14"/>
      <c r="F18" s="14"/>
      <c r="G18" s="14"/>
      <c r="H18" s="14"/>
      <c r="I18" s="14">
        <v>152962.33</v>
      </c>
      <c r="J18" s="14"/>
      <c r="K18" s="14"/>
      <c r="L18" s="14"/>
      <c r="M18" s="14">
        <f>C18+D18+F18-I18</f>
        <v>2226.970000000001</v>
      </c>
    </row>
    <row r="19" spans="1:13" ht="114.75" customHeight="1">
      <c r="A19" s="4" t="s">
        <v>30</v>
      </c>
      <c r="B19" s="12" t="s">
        <v>31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" customHeight="1">
      <c r="A20" s="15" t="s">
        <v>32</v>
      </c>
      <c r="B20" s="16" t="s">
        <v>23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" customHeight="1">
      <c r="A21" s="15" t="s">
        <v>33</v>
      </c>
      <c r="B21" s="16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" customHeight="1">
      <c r="A22" s="4" t="s">
        <v>34</v>
      </c>
      <c r="B22" s="12" t="s">
        <v>35</v>
      </c>
      <c r="C22" s="13">
        <f>C24+C23</f>
        <v>17820.300000000003</v>
      </c>
      <c r="D22" s="13"/>
      <c r="E22" s="13">
        <f>E24+E23</f>
        <v>-17755.74</v>
      </c>
      <c r="F22" s="13">
        <f>F24+F23</f>
        <v>5820.01</v>
      </c>
      <c r="G22" s="14"/>
      <c r="H22" s="14"/>
      <c r="I22" s="14"/>
      <c r="J22" s="14"/>
      <c r="K22" s="14"/>
      <c r="L22" s="14"/>
      <c r="M22" s="13">
        <f>C22+E22+F22</f>
        <v>5884.5700000000015</v>
      </c>
    </row>
    <row r="23" spans="1:13" ht="15" customHeight="1">
      <c r="A23" s="15" t="s">
        <v>36</v>
      </c>
      <c r="B23" s="16" t="s">
        <v>23</v>
      </c>
      <c r="C23" s="14">
        <v>17755.74</v>
      </c>
      <c r="D23" s="14"/>
      <c r="E23" s="14">
        <v>-17755.74</v>
      </c>
      <c r="F23" s="14">
        <v>5820.01</v>
      </c>
      <c r="G23" s="14"/>
      <c r="H23" s="14"/>
      <c r="I23" s="14"/>
      <c r="J23" s="14"/>
      <c r="K23" s="14"/>
      <c r="L23" s="14"/>
      <c r="M23" s="14">
        <f>C23+E23</f>
        <v>0</v>
      </c>
    </row>
    <row r="24" spans="1:13" ht="15" customHeight="1">
      <c r="A24" s="15" t="s">
        <v>37</v>
      </c>
      <c r="B24" s="16" t="s">
        <v>25</v>
      </c>
      <c r="C24" s="14">
        <v>64.56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f>C24</f>
        <v>64.56</v>
      </c>
    </row>
    <row r="25" spans="1:13" ht="17.25" customHeight="1">
      <c r="A25" s="4" t="s">
        <v>38</v>
      </c>
      <c r="B25" s="12" t="s">
        <v>39</v>
      </c>
      <c r="C25" s="13">
        <f>C13+C16+C22</f>
        <v>440290.41</v>
      </c>
      <c r="D25" s="19">
        <f>D13+D16+D19</f>
        <v>174871</v>
      </c>
      <c r="E25" s="13">
        <f>E13+E16+E19+E22</f>
        <v>0</v>
      </c>
      <c r="F25" s="13">
        <f>F13+F16+F22</f>
        <v>594993.43</v>
      </c>
      <c r="G25" s="14"/>
      <c r="H25" s="14"/>
      <c r="I25" s="13">
        <f>I17+I18</f>
        <v>186184.81</v>
      </c>
      <c r="J25" s="14"/>
      <c r="K25" s="14"/>
      <c r="L25" s="14"/>
      <c r="M25" s="20">
        <f>C25+D25+F25-I25</f>
        <v>1023970.0299999998</v>
      </c>
    </row>
    <row r="26" ht="15">
      <c r="C26" s="18"/>
    </row>
    <row r="27" ht="15">
      <c r="B27" s="2" t="s">
        <v>41</v>
      </c>
    </row>
    <row r="29" ht="15">
      <c r="B29" s="2" t="s">
        <v>42</v>
      </c>
    </row>
  </sheetData>
  <mergeCells count="9">
    <mergeCell ref="B2:G2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17" top="0.984251968503937" bottom="0.36" header="0.5118110236220472" footer="0.17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2012-07-19T18:50:01Z</cp:lastPrinted>
  <dcterms:created xsi:type="dcterms:W3CDTF">2012-07-19T14:38:47Z</dcterms:created>
  <dcterms:modified xsi:type="dcterms:W3CDTF">2012-07-19T18:54:02Z</dcterms:modified>
  <cp:category/>
  <cp:version/>
  <cp:contentType/>
  <cp:contentStatus/>
</cp:coreProperties>
</file>