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 filterPrivacy="1"/>
  <mc:AlternateContent xmlns:mc="http://schemas.openxmlformats.org/markup-compatibility/2006">
    <mc:Choice Requires="x15">
      <x15ac:absPath xmlns:x15ac="http://schemas.microsoft.com/office/spreadsheetml/2010/11/ac" url="/Users/Ieva/Downloads/"/>
    </mc:Choice>
  </mc:AlternateContent>
  <bookViews>
    <workbookView xWindow="280" yWindow="460" windowWidth="15480" windowHeight="10000"/>
  </bookViews>
  <sheets>
    <sheet name="Sheet2" sheetId="2" r:id="rId1"/>
    <sheet name="Sheet1" sheetId="1" r:id="rId2"/>
  </sheet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9" i="2" l="1"/>
  <c r="R26" i="2"/>
  <c r="R20" i="2"/>
  <c r="R19" i="2"/>
  <c r="H20" i="2"/>
  <c r="H19" i="2"/>
  <c r="H30" i="2"/>
  <c r="H29" i="2"/>
  <c r="H44" i="2"/>
  <c r="H20" i="1"/>
  <c r="H30" i="1"/>
  <c r="H29" i="1"/>
  <c r="H19" i="1"/>
  <c r="H44" i="1"/>
</calcChain>
</file>

<file path=xl/sharedStrings.xml><?xml version="1.0" encoding="utf-8"?>
<sst xmlns="http://schemas.openxmlformats.org/spreadsheetml/2006/main" count="204" uniqueCount="94">
  <si>
    <t>3-iojo VSAFAS „Veiklos rezultatų ataskaita“</t>
  </si>
  <si>
    <t>2 priedas</t>
  </si>
  <si>
    <t>Neringos savivaldybės Viktoro Miliūno viešosios bibliotekos padalinys</t>
  </si>
  <si>
    <t>(Viešojo sektoriaus subjekto arba viešojo sektoriaus subjektų grupės pavadinimas)</t>
  </si>
  <si>
    <t>190894526, Pamario 53 Neringa</t>
  </si>
  <si>
    <t>(Viešojo sektoriaus subjekto, parengusio veiklos rezultatų ataskaitą kodas, adresas)</t>
  </si>
  <si>
    <t>VEIKLOS REZULTATŲ ATASKAITA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</si>
  <si>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</si>
  <si>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</si>
  <si>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</si>
  <si>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</si>
  <si>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</si>
  <si>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</si>
  <si>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</si>
  <si>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</si>
  <si>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</si>
  <si>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</si>
  <si>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</si>
  <si>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</si>
  <si>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</si>
  <si>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</si>
  <si>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</si>
  <si>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</si>
  <si>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</si>
  <si>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</si>
  <si>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</si>
  <si>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</si>
  <si>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</si>
  <si>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</si>
  <si>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</si>
  <si>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</si>
  <si>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</si>
  <si>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</si>
  <si>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</si>
  <si>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</si>
  <si>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</si>
  <si>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</si>
  <si>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</si>
  <si>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</si>
  <si>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</si>
  <si>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</si>
  <si>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</si>
  <si>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</si>
  <si>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</si>
  <si>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</si>
  <si>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</si>
  <si>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</si>
  <si>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</si>
  <si>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</si>
  <si>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</si>
  <si>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</si>
  <si>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</si>
  <si>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</si>
  <si>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</si>
  <si>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</si>
  <si>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</si>
  <si>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</si>
  <si>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</si>
  <si>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</si>
  <si>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</si>
  <si>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</si>
  <si>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</si>
  <si>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</si>
  <si>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</si>
  <si>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</si>
  <si>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</si>
  <si>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</si>
  <si>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</si>
  <si>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</si>
  <si>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</si>
  <si>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</si>
  <si>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</si>
  <si>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</si>
  <si>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</si>
  <si>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</si>
  <si>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</si>
  <si>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</si>
  <si>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</si>
  <si>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</si>
  <si>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(viešojo sektoriaus subjekto vadovas arba jo įgaliotas administracijos vadovas)</t>
  </si>
  <si>
    <t>(parašas)</t>
  </si>
  <si>
    <t>(vardas ir pavardė)</t>
  </si>
  <si>
    <t>(vyriausiasis buhalteris (buhalteris))</t>
  </si>
  <si>
    <t>Dalia Greičiutė</t>
  </si>
  <si>
    <t>Direktorė</t>
  </si>
  <si>
    <t>Vyr.buhalteris</t>
  </si>
  <si>
    <t>Virginija Markuščenko</t>
  </si>
  <si>
    <t>PAGAL 2013 M. BIRŽELIO 30 D. DUOMENIS</t>
  </si>
  <si>
    <t>?</t>
  </si>
  <si>
    <t>P9</t>
  </si>
  <si>
    <t>P10</t>
  </si>
  <si>
    <t>P11</t>
  </si>
  <si>
    <t>P12</t>
  </si>
  <si>
    <t>P13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</si>
</sst>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2" formatCode="[$-10427]#,##0.00;\(#,##0.00\);&quot;&quot;"/>
  </numFmts>
  <fonts count="10" x14ac:knownFonts="1">
    <font>
      <sz val="10"/>
      <name val="Arial"/>
    </font>
    <font>
      <sz val="10"/>
      <color indexed="8"/>
      <name val="Times New Roman"/>
      <charset val="186"/>
    </font>
    <font>
      <sz val="9"/>
      <color indexed="8"/>
      <name val="Times New Roman"/>
      <charset val="186"/>
    </font>
    <font>
      <b/>
      <sz val="10"/>
      <color indexed="8"/>
      <name val="Times New Roman"/>
      <charset val="186"/>
    </font>
    <font>
      <i/>
      <sz val="10"/>
      <color indexed="8"/>
      <name val="Times New Roman"/>
      <charset val="186"/>
    </font>
    <font>
      <b/>
      <sz val="9"/>
      <color indexed="8"/>
      <name val="Times New Roman"/>
      <charset val="186"/>
    </font>
    <font>
      <sz val="10"/>
      <color indexed="8"/>
      <name val="Arial"/>
      <charset val="186"/>
    </font>
    <font>
      <b/>
      <sz val="14"/>
      <name val="Arial"/>
      <family val="2"/>
      <charset val="186"/>
    </font>
    <font>
      <b/>
      <sz val="10"/>
      <name val="Arial"/>
    </font>
    <font>
      <b/>
      <sz val="9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0" fontId="7" fillId="0" borderId="0" xfId="0" applyFont="1"/>
    <xf numFmtId="0" fontId="9" fillId="0" borderId="1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6" fillId="0" borderId="4" xfId="0" applyFont="1" applyBorder="1" applyAlignment="1" applyProtection="1">
      <alignment vertical="top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top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192" fontId="2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6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0" borderId="6" xfId="0" applyNumberFormat="1" applyFont="1" applyFill="1" applyBorder="1" applyAlignment="1" applyProtection="1">
      <alignment vertical="top" wrapText="1"/>
      <protection locked="0"/>
    </xf>
    <xf numFmtId="192" fontId="5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2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2" xfId="0" applyNumberFormat="1" applyBorder="1" applyAlignment="1" applyProtection="1">
      <alignment vertical="top" wrapText="1"/>
      <protection locked="0"/>
    </xf>
    <xf numFmtId="0" fontId="0" fillId="0" borderId="5" xfId="0" applyNumberFormat="1" applyBorder="1" applyAlignment="1" applyProtection="1">
      <alignment vertical="top" wrapText="1"/>
      <protection locked="0"/>
    </xf>
    <xf numFmtId="4" fontId="5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8" fillId="0" borderId="2" xfId="0" applyNumberFormat="1" applyFont="1" applyBorder="1" applyAlignment="1" applyProtection="1">
      <alignment vertical="top" wrapText="1"/>
      <protection locked="0"/>
    </xf>
    <xf numFmtId="0" fontId="8" fillId="0" borderId="5" xfId="0" applyNumberFormat="1" applyFont="1" applyBorder="1" applyAlignment="1" applyProtection="1">
      <alignment vertical="top" wrapText="1"/>
      <protection locked="0"/>
    </xf>
    <xf numFmtId="192" fontId="2" fillId="0" borderId="6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6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6" xfId="0" applyNumberForma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tabSelected="1" topLeftCell="A45" workbookViewId="0">
      <selection activeCell="AA38" sqref="AA38"/>
    </sheetView>
  </sheetViews>
  <sheetFormatPr baseColWidth="10" defaultColWidth="8.83203125" defaultRowHeight="13" x14ac:dyDescent="0.15"/>
  <cols>
    <col min="1" max="1" width="0.5" customWidth="1"/>
    <col min="2" max="2" width="4.6640625" customWidth="1"/>
    <col min="3" max="3" width="2.5" customWidth="1"/>
    <col min="4" max="4" width="17.5" customWidth="1"/>
    <col min="5" max="5" width="4.5" customWidth="1"/>
    <col min="6" max="6" width="1.33203125" customWidth="1"/>
    <col min="7" max="7" width="9.83203125" customWidth="1"/>
    <col min="8" max="8" width="3.83203125" customWidth="1"/>
    <col min="9" max="9" width="2.5" customWidth="1"/>
    <col min="10" max="10" width="0.5" customWidth="1"/>
    <col min="11" max="12" width="0" hidden="1" customWidth="1"/>
    <col min="13" max="13" width="2" customWidth="1"/>
    <col min="14" max="14" width="0.5" customWidth="1"/>
    <col min="15" max="15" width="1.1640625" customWidth="1"/>
    <col min="16" max="16" width="0.33203125" customWidth="1"/>
    <col min="17" max="17" width="3" customWidth="1"/>
    <col min="18" max="18" width="0.33203125" customWidth="1"/>
    <col min="19" max="19" width="10.1640625" customWidth="1"/>
    <col min="20" max="20" width="2.5" customWidth="1"/>
    <col min="21" max="21" width="0.5" customWidth="1"/>
    <col min="22" max="22" width="2.1640625" customWidth="1"/>
    <col min="23" max="23" width="12.6640625" customWidth="1"/>
    <col min="24" max="24" width="7.5" customWidth="1"/>
    <col min="25" max="25" width="0.5" customWidth="1"/>
  </cols>
  <sheetData>
    <row r="1" spans="1:26" ht="14" customHeight="1" x14ac:dyDescent="0.15">
      <c r="S1" s="32" t="s">
        <v>0</v>
      </c>
      <c r="T1" s="6"/>
      <c r="U1" s="6"/>
      <c r="V1" s="6"/>
      <c r="W1" s="6"/>
      <c r="X1" s="6"/>
      <c r="Y1" s="6"/>
    </row>
    <row r="2" spans="1:26" ht="14" customHeight="1" x14ac:dyDescent="0.15">
      <c r="S2" s="32" t="s">
        <v>1</v>
      </c>
      <c r="T2" s="6"/>
      <c r="U2" s="6"/>
      <c r="V2" s="6"/>
      <c r="W2" s="6"/>
      <c r="X2" s="6"/>
      <c r="Y2" s="6"/>
    </row>
    <row r="3" spans="1:26" ht="7" customHeight="1" x14ac:dyDescent="0.15"/>
    <row r="4" spans="1:26" ht="14.25" customHeight="1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3" t="s">
        <v>88</v>
      </c>
    </row>
    <row r="5" spans="1:26" ht="409.5" hidden="1" customHeight="1" x14ac:dyDescent="0.15"/>
    <row r="6" spans="1:26" ht="14.25" customHeight="1" x14ac:dyDescent="0.15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6" ht="7" customHeight="1" x14ac:dyDescent="0.15"/>
    <row r="8" spans="1:26" ht="14.25" customHeight="1" x14ac:dyDescent="0.15">
      <c r="A8" s="30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6" ht="409.5" hidden="1" customHeight="1" x14ac:dyDescent="0.15"/>
    <row r="10" spans="1:26" ht="28.25" customHeight="1" x14ac:dyDescent="0.15">
      <c r="D10" s="5" t="s">
        <v>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6" ht="7" customHeight="1" x14ac:dyDescent="0.15"/>
    <row r="12" spans="1:26" ht="14.25" customHeight="1" x14ac:dyDescent="0.15">
      <c r="A12" s="5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6" ht="409.5" hidden="1" customHeight="1" x14ac:dyDescent="0.15"/>
    <row r="14" spans="1:26" ht="14.25" customHeight="1" x14ac:dyDescent="0.15">
      <c r="A14" s="31" t="s">
        <v>87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6" ht="409.5" hidden="1" customHeight="1" x14ac:dyDescent="0.15"/>
    <row r="16" spans="1:26" ht="14" customHeight="1" x14ac:dyDescent="0.15">
      <c r="N16" s="28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1" ht="409.5" hidden="1" customHeight="1" x14ac:dyDescent="0.15"/>
    <row r="18" spans="1:21" ht="58.5" customHeight="1" x14ac:dyDescent="0.15">
      <c r="A18" s="29" t="s">
        <v>7</v>
      </c>
      <c r="B18" s="12"/>
      <c r="C18" s="29" t="s">
        <v>8</v>
      </c>
      <c r="D18" s="13"/>
      <c r="E18" s="13"/>
      <c r="F18" s="12"/>
      <c r="G18" s="1" t="s">
        <v>9</v>
      </c>
      <c r="H18" s="29" t="s">
        <v>10</v>
      </c>
      <c r="I18" s="13"/>
      <c r="J18" s="13"/>
      <c r="K18" s="13"/>
      <c r="L18" s="13"/>
      <c r="M18" s="13"/>
      <c r="N18" s="13"/>
      <c r="O18" s="13"/>
      <c r="P18" s="13"/>
      <c r="Q18" s="12"/>
      <c r="R18" s="29" t="s">
        <v>11</v>
      </c>
      <c r="S18" s="13"/>
      <c r="T18" s="13"/>
      <c r="U18" s="12"/>
    </row>
    <row r="19" spans="1:21" ht="23.25" customHeight="1" x14ac:dyDescent="0.15">
      <c r="A19" s="11" t="s">
        <v>12</v>
      </c>
      <c r="B19" s="12"/>
      <c r="C19" s="11" t="s">
        <v>13</v>
      </c>
      <c r="D19" s="13"/>
      <c r="E19" s="13"/>
      <c r="F19" s="12"/>
      <c r="G19" s="2"/>
      <c r="H19" s="17">
        <f>H20+H26</f>
        <v>180362.86000000002</v>
      </c>
      <c r="I19" s="18"/>
      <c r="J19" s="18"/>
      <c r="K19" s="18"/>
      <c r="L19" s="18"/>
      <c r="M19" s="18"/>
      <c r="N19" s="18"/>
      <c r="O19" s="18"/>
      <c r="P19" s="18"/>
      <c r="Q19" s="19"/>
      <c r="R19" s="17">
        <f>R20+R26</f>
        <v>186338.14</v>
      </c>
      <c r="S19" s="18"/>
      <c r="T19" s="18"/>
      <c r="U19" s="19"/>
    </row>
    <row r="20" spans="1:21" ht="14.25" customHeight="1" x14ac:dyDescent="0.15">
      <c r="A20" s="11" t="s">
        <v>14</v>
      </c>
      <c r="B20" s="12"/>
      <c r="C20" s="11" t="s">
        <v>15</v>
      </c>
      <c r="D20" s="13"/>
      <c r="E20" s="13"/>
      <c r="F20" s="12"/>
      <c r="G20" s="2"/>
      <c r="H20" s="14">
        <f>H21+H22+H24</f>
        <v>180217.96000000002</v>
      </c>
      <c r="I20" s="13"/>
      <c r="J20" s="13"/>
      <c r="K20" s="13"/>
      <c r="L20" s="13"/>
      <c r="M20" s="13"/>
      <c r="N20" s="13"/>
      <c r="O20" s="13"/>
      <c r="P20" s="13"/>
      <c r="Q20" s="12"/>
      <c r="R20" s="14">
        <f>R22</f>
        <v>186165.29</v>
      </c>
      <c r="S20" s="13"/>
      <c r="T20" s="13"/>
      <c r="U20" s="12"/>
    </row>
    <row r="21" spans="1:21" ht="14" customHeight="1" x14ac:dyDescent="0.15">
      <c r="A21" s="11" t="s">
        <v>16</v>
      </c>
      <c r="B21" s="12"/>
      <c r="C21" s="11" t="s">
        <v>17</v>
      </c>
      <c r="D21" s="13"/>
      <c r="E21" s="13"/>
      <c r="F21" s="12"/>
      <c r="G21" s="2"/>
      <c r="H21" s="14">
        <v>1725.42</v>
      </c>
      <c r="I21" s="13"/>
      <c r="J21" s="13"/>
      <c r="K21" s="13"/>
      <c r="L21" s="13"/>
      <c r="M21" s="13"/>
      <c r="N21" s="13"/>
      <c r="O21" s="13"/>
      <c r="P21" s="13"/>
      <c r="Q21" s="12"/>
      <c r="R21" s="14">
        <v>0</v>
      </c>
      <c r="S21" s="13"/>
      <c r="T21" s="13"/>
      <c r="U21" s="12"/>
    </row>
    <row r="22" spans="1:21" ht="14.25" customHeight="1" x14ac:dyDescent="0.15">
      <c r="A22" s="11" t="s">
        <v>18</v>
      </c>
      <c r="B22" s="12"/>
      <c r="C22" s="11" t="s">
        <v>19</v>
      </c>
      <c r="D22" s="13"/>
      <c r="E22" s="13"/>
      <c r="F22" s="12"/>
      <c r="G22" s="2"/>
      <c r="H22" s="14">
        <v>177068.92</v>
      </c>
      <c r="I22" s="13"/>
      <c r="J22" s="13"/>
      <c r="K22" s="13"/>
      <c r="L22" s="13"/>
      <c r="M22" s="13"/>
      <c r="N22" s="13"/>
      <c r="O22" s="13"/>
      <c r="P22" s="13"/>
      <c r="Q22" s="12"/>
      <c r="R22" s="14">
        <v>186165.29</v>
      </c>
      <c r="S22" s="13"/>
      <c r="T22" s="13"/>
      <c r="U22" s="12"/>
    </row>
    <row r="23" spans="1:21" ht="14" customHeight="1" x14ac:dyDescent="0.15">
      <c r="A23" s="11" t="s">
        <v>20</v>
      </c>
      <c r="B23" s="12"/>
      <c r="C23" s="11" t="s">
        <v>21</v>
      </c>
      <c r="D23" s="13"/>
      <c r="E23" s="13"/>
      <c r="F23" s="12"/>
      <c r="G23" s="2"/>
      <c r="H23" s="14">
        <v>0</v>
      </c>
      <c r="I23" s="13"/>
      <c r="J23" s="13"/>
      <c r="K23" s="13"/>
      <c r="L23" s="13"/>
      <c r="M23" s="13"/>
      <c r="N23" s="13"/>
      <c r="O23" s="13"/>
      <c r="P23" s="13"/>
      <c r="Q23" s="12"/>
      <c r="R23" s="14">
        <v>0</v>
      </c>
      <c r="S23" s="13"/>
      <c r="T23" s="13"/>
      <c r="U23" s="12"/>
    </row>
    <row r="24" spans="1:21" ht="14.25" customHeight="1" x14ac:dyDescent="0.15">
      <c r="A24" s="11" t="s">
        <v>22</v>
      </c>
      <c r="B24" s="12"/>
      <c r="C24" s="11" t="s">
        <v>23</v>
      </c>
      <c r="D24" s="13"/>
      <c r="E24" s="13"/>
      <c r="F24" s="12"/>
      <c r="G24" s="2"/>
      <c r="H24" s="14">
        <v>1423.62</v>
      </c>
      <c r="I24" s="13"/>
      <c r="J24" s="13"/>
      <c r="K24" s="13"/>
      <c r="L24" s="13"/>
      <c r="M24" s="13"/>
      <c r="N24" s="13"/>
      <c r="O24" s="13"/>
      <c r="P24" s="13"/>
      <c r="Q24" s="12"/>
      <c r="R24" s="14">
        <v>0</v>
      </c>
      <c r="S24" s="13"/>
      <c r="T24" s="13"/>
      <c r="U24" s="12"/>
    </row>
    <row r="25" spans="1:21" ht="14" customHeight="1" x14ac:dyDescent="0.15">
      <c r="A25" s="11" t="s">
        <v>24</v>
      </c>
      <c r="B25" s="12"/>
      <c r="C25" s="11" t="s">
        <v>25</v>
      </c>
      <c r="D25" s="13"/>
      <c r="E25" s="13"/>
      <c r="F25" s="12"/>
      <c r="G25" s="2"/>
      <c r="H25" s="14">
        <v>0</v>
      </c>
      <c r="I25" s="13"/>
      <c r="J25" s="13"/>
      <c r="K25" s="13"/>
      <c r="L25" s="13"/>
      <c r="M25" s="13"/>
      <c r="N25" s="13"/>
      <c r="O25" s="13"/>
      <c r="P25" s="13"/>
      <c r="Q25" s="12"/>
      <c r="R25" s="14">
        <v>0</v>
      </c>
      <c r="S25" s="13"/>
      <c r="T25" s="13"/>
      <c r="U25" s="12"/>
    </row>
    <row r="26" spans="1:21" ht="24.75" customHeight="1" x14ac:dyDescent="0.15">
      <c r="A26" s="11" t="s">
        <v>26</v>
      </c>
      <c r="B26" s="12"/>
      <c r="C26" s="11" t="s">
        <v>27</v>
      </c>
      <c r="D26" s="13"/>
      <c r="E26" s="13"/>
      <c r="F26" s="12"/>
      <c r="G26" s="2"/>
      <c r="H26" s="14">
        <v>144.9</v>
      </c>
      <c r="I26" s="13"/>
      <c r="J26" s="13"/>
      <c r="K26" s="13"/>
      <c r="L26" s="13"/>
      <c r="M26" s="13"/>
      <c r="N26" s="13"/>
      <c r="O26" s="13"/>
      <c r="P26" s="13"/>
      <c r="Q26" s="12"/>
      <c r="R26" s="14">
        <f>R27</f>
        <v>172.85</v>
      </c>
      <c r="S26" s="13"/>
      <c r="T26" s="13"/>
      <c r="U26" s="12"/>
    </row>
    <row r="27" spans="1:21" ht="14" customHeight="1" x14ac:dyDescent="0.15">
      <c r="A27" s="11" t="s">
        <v>28</v>
      </c>
      <c r="B27" s="12"/>
      <c r="C27" s="11" t="s">
        <v>29</v>
      </c>
      <c r="D27" s="13"/>
      <c r="E27" s="13"/>
      <c r="F27" s="12"/>
      <c r="G27" s="4" t="s">
        <v>89</v>
      </c>
      <c r="H27" s="14">
        <v>144.9</v>
      </c>
      <c r="I27" s="13"/>
      <c r="J27" s="13"/>
      <c r="K27" s="13"/>
      <c r="L27" s="13"/>
      <c r="M27" s="13"/>
      <c r="N27" s="13"/>
      <c r="O27" s="13"/>
      <c r="P27" s="13"/>
      <c r="Q27" s="12"/>
      <c r="R27" s="14">
        <v>172.85</v>
      </c>
      <c r="S27" s="13"/>
      <c r="T27" s="13"/>
      <c r="U27" s="12"/>
    </row>
    <row r="28" spans="1:21" ht="27.75" customHeight="1" x14ac:dyDescent="0.15">
      <c r="A28" s="11" t="s">
        <v>30</v>
      </c>
      <c r="B28" s="12"/>
      <c r="C28" s="11" t="s">
        <v>31</v>
      </c>
      <c r="D28" s="13"/>
      <c r="E28" s="13"/>
      <c r="F28" s="12"/>
      <c r="G28" s="2"/>
      <c r="H28" s="14">
        <v>0</v>
      </c>
      <c r="I28" s="13"/>
      <c r="J28" s="13"/>
      <c r="K28" s="13"/>
      <c r="L28" s="13"/>
      <c r="M28" s="13"/>
      <c r="N28" s="13"/>
      <c r="O28" s="13"/>
      <c r="P28" s="13"/>
      <c r="Q28" s="12"/>
      <c r="R28" s="14">
        <v>0</v>
      </c>
      <c r="S28" s="13"/>
      <c r="T28" s="13"/>
      <c r="U28" s="12"/>
    </row>
    <row r="29" spans="1:21" ht="24" customHeight="1" x14ac:dyDescent="0.15">
      <c r="A29" s="11" t="s">
        <v>32</v>
      </c>
      <c r="B29" s="12"/>
      <c r="C29" s="11" t="s">
        <v>33</v>
      </c>
      <c r="D29" s="13"/>
      <c r="E29" s="13"/>
      <c r="F29" s="12"/>
      <c r="G29" s="2"/>
      <c r="H29" s="17">
        <f>H30+H31+H32+H33+H34+H35+H38+H42</f>
        <v>180190.7</v>
      </c>
      <c r="I29" s="18"/>
      <c r="J29" s="18"/>
      <c r="K29" s="18"/>
      <c r="L29" s="18"/>
      <c r="M29" s="18"/>
      <c r="N29" s="18"/>
      <c r="O29" s="18"/>
      <c r="P29" s="18"/>
      <c r="Q29" s="19"/>
      <c r="R29" s="17">
        <f>R30+R31+R32+R33+R34+R35+R38+R42+R43</f>
        <v>186198.80999999997</v>
      </c>
      <c r="S29" s="18"/>
      <c r="T29" s="18"/>
      <c r="U29" s="19"/>
    </row>
    <row r="30" spans="1:21" ht="24" customHeight="1" x14ac:dyDescent="0.15">
      <c r="A30" s="11" t="s">
        <v>14</v>
      </c>
      <c r="B30" s="12"/>
      <c r="C30" s="11" t="s">
        <v>34</v>
      </c>
      <c r="D30" s="13"/>
      <c r="E30" s="13"/>
      <c r="F30" s="12"/>
      <c r="G30" s="4" t="s">
        <v>90</v>
      </c>
      <c r="H30" s="14">
        <f>81740.47+623.34+25305.3</f>
        <v>107669.11</v>
      </c>
      <c r="I30" s="13"/>
      <c r="J30" s="13"/>
      <c r="K30" s="13"/>
      <c r="L30" s="13"/>
      <c r="M30" s="13"/>
      <c r="N30" s="13"/>
      <c r="O30" s="13"/>
      <c r="P30" s="13"/>
      <c r="Q30" s="12"/>
      <c r="R30" s="14">
        <v>109480.3</v>
      </c>
      <c r="S30" s="13"/>
      <c r="T30" s="13"/>
      <c r="U30" s="12"/>
    </row>
    <row r="31" spans="1:21" ht="25.5" customHeight="1" x14ac:dyDescent="0.15">
      <c r="A31" s="11" t="s">
        <v>24</v>
      </c>
      <c r="B31" s="12"/>
      <c r="C31" s="11" t="s">
        <v>35</v>
      </c>
      <c r="D31" s="13"/>
      <c r="E31" s="13"/>
      <c r="F31" s="12"/>
      <c r="G31" s="2"/>
      <c r="H31" s="14">
        <v>20623.240000000002</v>
      </c>
      <c r="I31" s="13"/>
      <c r="J31" s="13"/>
      <c r="K31" s="13"/>
      <c r="L31" s="13"/>
      <c r="M31" s="13"/>
      <c r="N31" s="13"/>
      <c r="O31" s="13"/>
      <c r="P31" s="13"/>
      <c r="Q31" s="12"/>
      <c r="R31" s="14">
        <v>24851.71</v>
      </c>
      <c r="S31" s="13"/>
      <c r="T31" s="13"/>
      <c r="U31" s="12"/>
    </row>
    <row r="32" spans="1:21" ht="27.75" customHeight="1" x14ac:dyDescent="0.15">
      <c r="A32" s="11" t="s">
        <v>26</v>
      </c>
      <c r="B32" s="12"/>
      <c r="C32" s="11" t="s">
        <v>36</v>
      </c>
      <c r="D32" s="13"/>
      <c r="E32" s="13"/>
      <c r="F32" s="12"/>
      <c r="G32" s="4" t="s">
        <v>91</v>
      </c>
      <c r="H32" s="14">
        <v>32208.2</v>
      </c>
      <c r="I32" s="13"/>
      <c r="J32" s="13"/>
      <c r="K32" s="13"/>
      <c r="L32" s="13"/>
      <c r="M32" s="13"/>
      <c r="N32" s="13"/>
      <c r="O32" s="13"/>
      <c r="P32" s="13"/>
      <c r="Q32" s="12"/>
      <c r="R32" s="14">
        <v>32937.99</v>
      </c>
      <c r="S32" s="13"/>
      <c r="T32" s="13"/>
      <c r="U32" s="12"/>
    </row>
    <row r="33" spans="1:21" ht="14.25" customHeight="1" x14ac:dyDescent="0.15">
      <c r="A33" s="11" t="s">
        <v>37</v>
      </c>
      <c r="B33" s="12"/>
      <c r="C33" s="11" t="s">
        <v>38</v>
      </c>
      <c r="D33" s="13"/>
      <c r="E33" s="13"/>
      <c r="F33" s="12"/>
      <c r="G33" s="2"/>
      <c r="H33" s="26">
        <v>113</v>
      </c>
      <c r="I33" s="27"/>
      <c r="J33" s="27"/>
      <c r="K33" s="27"/>
      <c r="L33" s="27"/>
      <c r="M33" s="27"/>
      <c r="N33" s="27"/>
      <c r="O33" s="27"/>
      <c r="P33" s="27"/>
      <c r="Q33" s="27"/>
      <c r="R33" s="14">
        <v>118.5</v>
      </c>
      <c r="S33" s="13"/>
      <c r="T33" s="13"/>
      <c r="U33" s="12"/>
    </row>
    <row r="34" spans="1:21" ht="14" customHeight="1" x14ac:dyDescent="0.15">
      <c r="A34" s="11" t="s">
        <v>39</v>
      </c>
      <c r="B34" s="12"/>
      <c r="C34" s="11" t="s">
        <v>40</v>
      </c>
      <c r="D34" s="13"/>
      <c r="E34" s="13"/>
      <c r="F34" s="12"/>
      <c r="G34" s="2"/>
      <c r="H34" s="14">
        <v>616</v>
      </c>
      <c r="I34" s="13"/>
      <c r="J34" s="13"/>
      <c r="K34" s="13"/>
      <c r="L34" s="13"/>
      <c r="M34" s="13"/>
      <c r="N34" s="13"/>
      <c r="O34" s="13"/>
      <c r="P34" s="13"/>
      <c r="Q34" s="12"/>
      <c r="R34" s="14">
        <v>284</v>
      </c>
      <c r="S34" s="13"/>
      <c r="T34" s="13"/>
      <c r="U34" s="12"/>
    </row>
    <row r="35" spans="1:21" ht="14.25" customHeight="1" x14ac:dyDescent="0.15">
      <c r="A35" s="11" t="s">
        <v>41</v>
      </c>
      <c r="B35" s="12"/>
      <c r="C35" s="11" t="s">
        <v>42</v>
      </c>
      <c r="D35" s="13"/>
      <c r="E35" s="13"/>
      <c r="F35" s="12"/>
      <c r="G35" s="2"/>
      <c r="H35" s="14">
        <v>304.3</v>
      </c>
      <c r="I35" s="13"/>
      <c r="J35" s="13"/>
      <c r="K35" s="13"/>
      <c r="L35" s="13"/>
      <c r="M35" s="13"/>
      <c r="N35" s="13"/>
      <c r="O35" s="13"/>
      <c r="P35" s="13"/>
      <c r="Q35" s="12"/>
      <c r="R35" s="14">
        <v>120</v>
      </c>
      <c r="S35" s="13"/>
      <c r="T35" s="13"/>
      <c r="U35" s="12"/>
    </row>
    <row r="36" spans="1:21" ht="24" customHeight="1" x14ac:dyDescent="0.15">
      <c r="A36" s="11" t="s">
        <v>43</v>
      </c>
      <c r="B36" s="12"/>
      <c r="C36" s="11" t="s">
        <v>44</v>
      </c>
      <c r="D36" s="13"/>
      <c r="E36" s="13"/>
      <c r="F36" s="12"/>
      <c r="G36" s="2"/>
      <c r="H36" s="14">
        <v>0</v>
      </c>
      <c r="I36" s="13"/>
      <c r="J36" s="13"/>
      <c r="K36" s="13"/>
      <c r="L36" s="13"/>
      <c r="M36" s="13"/>
      <c r="N36" s="13"/>
      <c r="O36" s="13"/>
      <c r="P36" s="13"/>
      <c r="Q36" s="12"/>
      <c r="R36" s="14">
        <v>0</v>
      </c>
      <c r="S36" s="13"/>
      <c r="T36" s="13"/>
      <c r="U36" s="12"/>
    </row>
    <row r="37" spans="1:21" ht="25.5" customHeight="1" x14ac:dyDescent="0.15">
      <c r="A37" s="11" t="s">
        <v>45</v>
      </c>
      <c r="B37" s="12"/>
      <c r="C37" s="11" t="s">
        <v>46</v>
      </c>
      <c r="D37" s="13"/>
      <c r="E37" s="13"/>
      <c r="F37" s="12"/>
      <c r="G37" s="2"/>
      <c r="H37" s="14"/>
      <c r="I37" s="13"/>
      <c r="J37" s="13"/>
      <c r="K37" s="13"/>
      <c r="L37" s="13"/>
      <c r="M37" s="13"/>
      <c r="N37" s="13"/>
      <c r="O37" s="13"/>
      <c r="P37" s="13"/>
      <c r="Q37" s="12"/>
      <c r="R37" s="14">
        <v>0</v>
      </c>
      <c r="S37" s="13"/>
      <c r="T37" s="13"/>
      <c r="U37" s="12"/>
    </row>
    <row r="38" spans="1:21" ht="23.25" customHeight="1" x14ac:dyDescent="0.15">
      <c r="A38" s="11" t="s">
        <v>47</v>
      </c>
      <c r="B38" s="12"/>
      <c r="C38" s="11" t="s">
        <v>48</v>
      </c>
      <c r="D38" s="13"/>
      <c r="E38" s="13"/>
      <c r="F38" s="12"/>
      <c r="G38" s="4" t="s">
        <v>92</v>
      </c>
      <c r="H38" s="14">
        <v>1756.63</v>
      </c>
      <c r="I38" s="13"/>
      <c r="J38" s="13"/>
      <c r="K38" s="13"/>
      <c r="L38" s="13"/>
      <c r="M38" s="13"/>
      <c r="N38" s="13"/>
      <c r="O38" s="13"/>
      <c r="P38" s="13"/>
      <c r="Q38" s="12"/>
      <c r="R38" s="14">
        <v>8384.77</v>
      </c>
      <c r="S38" s="13"/>
      <c r="T38" s="13"/>
      <c r="U38" s="12"/>
    </row>
    <row r="39" spans="1:21" ht="14.25" customHeight="1" x14ac:dyDescent="0.15">
      <c r="A39" s="11" t="s">
        <v>49</v>
      </c>
      <c r="B39" s="12"/>
      <c r="C39" s="11" t="s">
        <v>50</v>
      </c>
      <c r="D39" s="13"/>
      <c r="E39" s="13"/>
      <c r="F39" s="12"/>
      <c r="G39" s="2"/>
      <c r="H39" s="14">
        <v>0</v>
      </c>
      <c r="I39" s="13"/>
      <c r="J39" s="13"/>
      <c r="K39" s="13"/>
      <c r="L39" s="13"/>
      <c r="M39" s="13"/>
      <c r="N39" s="13"/>
      <c r="O39" s="13"/>
      <c r="P39" s="13"/>
      <c r="Q39" s="12"/>
      <c r="R39" s="14">
        <v>0</v>
      </c>
      <c r="S39" s="13"/>
      <c r="T39" s="13"/>
      <c r="U39" s="12"/>
    </row>
    <row r="40" spans="1:21" ht="14" customHeight="1" x14ac:dyDescent="0.15">
      <c r="A40" s="11" t="s">
        <v>51</v>
      </c>
      <c r="B40" s="12"/>
      <c r="C40" s="11" t="s">
        <v>52</v>
      </c>
      <c r="D40" s="13"/>
      <c r="E40" s="13"/>
      <c r="F40" s="12"/>
      <c r="G40" s="2"/>
      <c r="H40" s="14">
        <v>0</v>
      </c>
      <c r="I40" s="13"/>
      <c r="J40" s="13"/>
      <c r="K40" s="13"/>
      <c r="L40" s="13"/>
      <c r="M40" s="13"/>
      <c r="N40" s="13"/>
      <c r="O40" s="13"/>
      <c r="P40" s="13"/>
      <c r="Q40" s="12"/>
      <c r="R40" s="14">
        <v>0</v>
      </c>
      <c r="S40" s="13"/>
      <c r="T40" s="13"/>
      <c r="U40" s="12"/>
    </row>
    <row r="41" spans="1:21" ht="16.5" customHeight="1" x14ac:dyDescent="0.15">
      <c r="A41" s="11" t="s">
        <v>53</v>
      </c>
      <c r="B41" s="12"/>
      <c r="C41" s="11" t="s">
        <v>54</v>
      </c>
      <c r="D41" s="13"/>
      <c r="E41" s="13"/>
      <c r="F41" s="12"/>
      <c r="G41" s="2"/>
      <c r="H41" s="14">
        <v>0</v>
      </c>
      <c r="I41" s="13"/>
      <c r="J41" s="13"/>
      <c r="K41" s="13"/>
      <c r="L41" s="13"/>
      <c r="M41" s="13"/>
      <c r="N41" s="13"/>
      <c r="O41" s="13"/>
      <c r="P41" s="13"/>
      <c r="Q41" s="12"/>
      <c r="R41" s="14">
        <v>0</v>
      </c>
      <c r="S41" s="13"/>
      <c r="T41" s="13"/>
      <c r="U41" s="12"/>
    </row>
    <row r="42" spans="1:21" ht="14" customHeight="1" x14ac:dyDescent="0.15">
      <c r="A42" s="11" t="s">
        <v>55</v>
      </c>
      <c r="B42" s="12"/>
      <c r="C42" s="11" t="s">
        <v>56</v>
      </c>
      <c r="D42" s="13"/>
      <c r="E42" s="13"/>
      <c r="F42" s="12"/>
      <c r="G42" s="4" t="s">
        <v>93</v>
      </c>
      <c r="H42" s="26">
        <v>16900.22</v>
      </c>
      <c r="I42" s="27"/>
      <c r="J42" s="27"/>
      <c r="K42" s="27"/>
      <c r="L42" s="27"/>
      <c r="M42" s="27"/>
      <c r="N42" s="27"/>
      <c r="O42" s="27"/>
      <c r="P42" s="27"/>
      <c r="Q42" s="27"/>
      <c r="R42" s="14">
        <v>7425.3</v>
      </c>
      <c r="S42" s="13"/>
      <c r="T42" s="13"/>
      <c r="U42" s="12"/>
    </row>
    <row r="43" spans="1:21" ht="14.25" customHeight="1" x14ac:dyDescent="0.15">
      <c r="A43" s="11" t="s">
        <v>57</v>
      </c>
      <c r="B43" s="12"/>
      <c r="C43" s="11" t="s">
        <v>58</v>
      </c>
      <c r="D43" s="13"/>
      <c r="E43" s="13"/>
      <c r="F43" s="12"/>
      <c r="G43" s="2"/>
      <c r="H43" s="14">
        <v>0</v>
      </c>
      <c r="I43" s="13"/>
      <c r="J43" s="13"/>
      <c r="K43" s="13"/>
      <c r="L43" s="13"/>
      <c r="M43" s="13"/>
      <c r="N43" s="13"/>
      <c r="O43" s="13"/>
      <c r="P43" s="13"/>
      <c r="Q43" s="12"/>
      <c r="R43" s="14">
        <v>2596.2399999999998</v>
      </c>
      <c r="S43" s="13"/>
      <c r="T43" s="13"/>
      <c r="U43" s="12"/>
    </row>
    <row r="44" spans="1:21" ht="26.25" customHeight="1" x14ac:dyDescent="0.15">
      <c r="A44" s="11" t="s">
        <v>59</v>
      </c>
      <c r="B44" s="12"/>
      <c r="C44" s="11" t="s">
        <v>60</v>
      </c>
      <c r="D44" s="13"/>
      <c r="E44" s="13"/>
      <c r="F44" s="12"/>
      <c r="G44" s="2"/>
      <c r="H44" s="23">
        <f>H19-H29</f>
        <v>172.16000000000349</v>
      </c>
      <c r="I44" s="24"/>
      <c r="J44" s="24"/>
      <c r="K44" s="24"/>
      <c r="L44" s="24"/>
      <c r="M44" s="24"/>
      <c r="N44" s="24"/>
      <c r="O44" s="24"/>
      <c r="P44" s="24"/>
      <c r="Q44" s="25"/>
      <c r="R44" s="17">
        <v>139.33000000000001</v>
      </c>
      <c r="S44" s="18"/>
      <c r="T44" s="18"/>
      <c r="U44" s="19"/>
    </row>
    <row r="45" spans="1:21" ht="14" customHeight="1" x14ac:dyDescent="0.15">
      <c r="A45" s="11" t="s">
        <v>61</v>
      </c>
      <c r="B45" s="12"/>
      <c r="C45" s="11" t="s">
        <v>62</v>
      </c>
      <c r="D45" s="13"/>
      <c r="E45" s="13"/>
      <c r="F45" s="12"/>
      <c r="G45" s="2"/>
      <c r="H45" s="14"/>
      <c r="I45" s="13"/>
      <c r="J45" s="13"/>
      <c r="K45" s="13"/>
      <c r="L45" s="13"/>
      <c r="M45" s="13"/>
      <c r="N45" s="13"/>
      <c r="O45" s="13"/>
      <c r="P45" s="13"/>
      <c r="Q45" s="12"/>
      <c r="R45" s="14">
        <v>38.15</v>
      </c>
      <c r="S45" s="13"/>
      <c r="T45" s="13"/>
      <c r="U45" s="12"/>
    </row>
    <row r="46" spans="1:21" ht="14.25" customHeight="1" x14ac:dyDescent="0.15">
      <c r="A46" s="11" t="s">
        <v>14</v>
      </c>
      <c r="B46" s="12"/>
      <c r="C46" s="11" t="s">
        <v>63</v>
      </c>
      <c r="D46" s="13"/>
      <c r="E46" s="13"/>
      <c r="F46" s="12"/>
      <c r="G46" s="2"/>
      <c r="H46" s="14"/>
      <c r="I46" s="13"/>
      <c r="J46" s="13"/>
      <c r="K46" s="13"/>
      <c r="L46" s="13"/>
      <c r="M46" s="13"/>
      <c r="N46" s="13"/>
      <c r="O46" s="13"/>
      <c r="P46" s="13"/>
      <c r="Q46" s="12"/>
      <c r="R46" s="14">
        <v>38.15</v>
      </c>
      <c r="S46" s="13"/>
      <c r="T46" s="13"/>
      <c r="U46" s="12"/>
    </row>
    <row r="47" spans="1:21" ht="27" customHeight="1" x14ac:dyDescent="0.15">
      <c r="A47" s="11" t="s">
        <v>24</v>
      </c>
      <c r="B47" s="12"/>
      <c r="C47" s="11" t="s">
        <v>64</v>
      </c>
      <c r="D47" s="13"/>
      <c r="E47" s="13"/>
      <c r="F47" s="12"/>
      <c r="G47" s="2"/>
      <c r="H47" s="14">
        <v>0</v>
      </c>
      <c r="I47" s="13"/>
      <c r="J47" s="13"/>
      <c r="K47" s="13"/>
      <c r="L47" s="13"/>
      <c r="M47" s="13"/>
      <c r="N47" s="13"/>
      <c r="O47" s="13"/>
      <c r="P47" s="13"/>
      <c r="Q47" s="12"/>
      <c r="R47" s="14">
        <v>0</v>
      </c>
      <c r="S47" s="13"/>
      <c r="T47" s="13"/>
      <c r="U47" s="12"/>
    </row>
    <row r="48" spans="1:21" ht="14.25" customHeight="1" x14ac:dyDescent="0.15">
      <c r="A48" s="11" t="s">
        <v>26</v>
      </c>
      <c r="B48" s="12"/>
      <c r="C48" s="11" t="s">
        <v>65</v>
      </c>
      <c r="D48" s="13"/>
      <c r="E48" s="13"/>
      <c r="F48" s="12"/>
      <c r="G48" s="2"/>
      <c r="H48" s="14"/>
      <c r="I48" s="13"/>
      <c r="J48" s="13"/>
      <c r="K48" s="13"/>
      <c r="L48" s="13"/>
      <c r="M48" s="13"/>
      <c r="N48" s="13"/>
      <c r="O48" s="13"/>
      <c r="P48" s="13"/>
      <c r="Q48" s="12"/>
      <c r="R48" s="14">
        <v>0</v>
      </c>
      <c r="S48" s="13"/>
      <c r="T48" s="13"/>
      <c r="U48" s="12"/>
    </row>
    <row r="49" spans="1:24" ht="27" customHeight="1" x14ac:dyDescent="0.15">
      <c r="A49" s="11" t="s">
        <v>66</v>
      </c>
      <c r="B49" s="12"/>
      <c r="C49" s="11" t="s">
        <v>67</v>
      </c>
      <c r="D49" s="13"/>
      <c r="E49" s="13"/>
      <c r="F49" s="12"/>
      <c r="G49" s="2"/>
      <c r="H49" s="14">
        <v>0</v>
      </c>
      <c r="I49" s="13"/>
      <c r="J49" s="13"/>
      <c r="K49" s="13"/>
      <c r="L49" s="13"/>
      <c r="M49" s="13"/>
      <c r="N49" s="13"/>
      <c r="O49" s="13"/>
      <c r="P49" s="13"/>
      <c r="Q49" s="12"/>
      <c r="R49" s="17">
        <v>-0.55000000000000004</v>
      </c>
      <c r="S49" s="18"/>
      <c r="T49" s="18"/>
      <c r="U49" s="19"/>
    </row>
    <row r="50" spans="1:24" ht="50.25" customHeight="1" x14ac:dyDescent="0.15">
      <c r="A50" s="11" t="s">
        <v>68</v>
      </c>
      <c r="B50" s="12"/>
      <c r="C50" s="11" t="s">
        <v>69</v>
      </c>
      <c r="D50" s="13"/>
      <c r="E50" s="13"/>
      <c r="F50" s="12"/>
      <c r="G50" s="2"/>
      <c r="H50" s="14">
        <v>0</v>
      </c>
      <c r="I50" s="13"/>
      <c r="J50" s="13"/>
      <c r="K50" s="13"/>
      <c r="L50" s="13"/>
      <c r="M50" s="13"/>
      <c r="N50" s="13"/>
      <c r="O50" s="13"/>
      <c r="P50" s="13"/>
      <c r="Q50" s="12"/>
      <c r="R50" s="14">
        <v>0</v>
      </c>
      <c r="S50" s="13"/>
      <c r="T50" s="13"/>
      <c r="U50" s="12"/>
    </row>
    <row r="51" spans="1:24" ht="14" customHeight="1" x14ac:dyDescent="0.15">
      <c r="A51" s="11" t="s">
        <v>70</v>
      </c>
      <c r="B51" s="12"/>
      <c r="C51" s="11" t="s">
        <v>71</v>
      </c>
      <c r="D51" s="13"/>
      <c r="E51" s="13"/>
      <c r="F51" s="12"/>
      <c r="G51" s="2"/>
      <c r="H51" s="14">
        <v>0</v>
      </c>
      <c r="I51" s="13"/>
      <c r="J51" s="13"/>
      <c r="K51" s="13"/>
      <c r="L51" s="13"/>
      <c r="M51" s="13"/>
      <c r="N51" s="13"/>
      <c r="O51" s="13"/>
      <c r="P51" s="13"/>
      <c r="Q51" s="12"/>
      <c r="R51" s="14">
        <v>0</v>
      </c>
      <c r="S51" s="13"/>
      <c r="T51" s="13"/>
      <c r="U51" s="12"/>
    </row>
    <row r="52" spans="1:24" ht="48" customHeight="1" x14ac:dyDescent="0.15">
      <c r="A52" s="11" t="s">
        <v>72</v>
      </c>
      <c r="B52" s="12"/>
      <c r="C52" s="11" t="s">
        <v>73</v>
      </c>
      <c r="D52" s="13"/>
      <c r="E52" s="13"/>
      <c r="F52" s="12"/>
      <c r="G52" s="2"/>
      <c r="H52" s="20">
        <v>172.16</v>
      </c>
      <c r="I52" s="21"/>
      <c r="J52" s="21"/>
      <c r="K52" s="21"/>
      <c r="L52" s="21"/>
      <c r="M52" s="21"/>
      <c r="N52" s="21"/>
      <c r="O52" s="21"/>
      <c r="P52" s="21"/>
      <c r="Q52" s="22"/>
      <c r="R52" s="14">
        <v>139.33000000000001</v>
      </c>
      <c r="S52" s="13"/>
      <c r="T52" s="13"/>
      <c r="U52" s="12"/>
    </row>
    <row r="53" spans="1:24" ht="27.75" customHeight="1" x14ac:dyDescent="0.15">
      <c r="A53" s="11" t="s">
        <v>14</v>
      </c>
      <c r="B53" s="12"/>
      <c r="C53" s="11" t="s">
        <v>74</v>
      </c>
      <c r="D53" s="13"/>
      <c r="E53" s="13"/>
      <c r="F53" s="12"/>
      <c r="G53" s="2"/>
      <c r="H53" s="20">
        <v>0</v>
      </c>
      <c r="I53" s="21"/>
      <c r="J53" s="21"/>
      <c r="K53" s="21"/>
      <c r="L53" s="21"/>
      <c r="M53" s="21"/>
      <c r="N53" s="21"/>
      <c r="O53" s="21"/>
      <c r="P53" s="21"/>
      <c r="Q53" s="22"/>
      <c r="R53" s="14">
        <v>0</v>
      </c>
      <c r="S53" s="13"/>
      <c r="T53" s="13"/>
      <c r="U53" s="12"/>
    </row>
    <row r="54" spans="1:24" ht="30.75" customHeight="1" x14ac:dyDescent="0.15">
      <c r="A54" s="11" t="s">
        <v>75</v>
      </c>
      <c r="B54" s="12"/>
      <c r="C54" s="11" t="s">
        <v>76</v>
      </c>
      <c r="D54" s="13"/>
      <c r="E54" s="13"/>
      <c r="F54" s="12"/>
      <c r="G54" s="2"/>
      <c r="H54" s="15">
        <v>172.16</v>
      </c>
      <c r="I54" s="16"/>
      <c r="J54" s="16"/>
      <c r="K54" s="16"/>
      <c r="L54" s="16"/>
      <c r="M54" s="16"/>
      <c r="N54" s="16"/>
      <c r="O54" s="16"/>
      <c r="P54" s="16"/>
      <c r="Q54" s="16"/>
      <c r="R54" s="17">
        <v>139.33000000000001</v>
      </c>
      <c r="S54" s="18"/>
      <c r="T54" s="18"/>
      <c r="U54" s="19"/>
    </row>
    <row r="55" spans="1:24" ht="35.25" customHeight="1" x14ac:dyDescent="0.15">
      <c r="A55" s="11" t="s">
        <v>14</v>
      </c>
      <c r="B55" s="12"/>
      <c r="C55" s="11" t="s">
        <v>77</v>
      </c>
      <c r="D55" s="13"/>
      <c r="E55" s="13"/>
      <c r="F55" s="12"/>
      <c r="G55" s="2"/>
      <c r="H55" s="14">
        <v>0</v>
      </c>
      <c r="I55" s="13"/>
      <c r="J55" s="13"/>
      <c r="K55" s="13"/>
      <c r="L55" s="13"/>
      <c r="M55" s="13"/>
      <c r="N55" s="13"/>
      <c r="O55" s="13"/>
      <c r="P55" s="13"/>
      <c r="Q55" s="12"/>
      <c r="R55" s="14">
        <v>0</v>
      </c>
      <c r="S55" s="13"/>
      <c r="T55" s="13"/>
      <c r="U55" s="12"/>
    </row>
    <row r="56" spans="1:24" ht="31.5" customHeight="1" x14ac:dyDescent="0.15">
      <c r="A56" s="11" t="s">
        <v>24</v>
      </c>
      <c r="B56" s="12"/>
      <c r="C56" s="11" t="s">
        <v>78</v>
      </c>
      <c r="D56" s="13"/>
      <c r="E56" s="13"/>
      <c r="F56" s="12"/>
      <c r="G56" s="2"/>
      <c r="H56" s="14">
        <v>0</v>
      </c>
      <c r="I56" s="13"/>
      <c r="J56" s="13"/>
      <c r="K56" s="13"/>
      <c r="L56" s="13"/>
      <c r="M56" s="13"/>
      <c r="N56" s="13"/>
      <c r="O56" s="13"/>
      <c r="P56" s="13"/>
      <c r="Q56" s="12"/>
      <c r="R56" s="14">
        <v>0</v>
      </c>
      <c r="S56" s="13"/>
      <c r="T56" s="13"/>
      <c r="U56" s="12"/>
    </row>
    <row r="57" spans="1:24" ht="409.5" hidden="1" customHeight="1" x14ac:dyDescent="0.15"/>
    <row r="58" spans="1:24" ht="30.5" customHeight="1" x14ac:dyDescent="0.15"/>
    <row r="59" spans="1:24" ht="14.25" customHeight="1" x14ac:dyDescent="0.15">
      <c r="B59" s="5" t="s">
        <v>84</v>
      </c>
      <c r="C59" s="6"/>
      <c r="D59" s="6"/>
      <c r="E59" s="6"/>
      <c r="F59" s="6"/>
      <c r="G59" s="6"/>
      <c r="H59" s="6"/>
      <c r="I59" s="6"/>
      <c r="J59" s="6"/>
      <c r="K59" s="6"/>
      <c r="O59" s="7"/>
      <c r="P59" s="8"/>
      <c r="Q59" s="8"/>
      <c r="R59" s="8"/>
      <c r="S59" s="8"/>
      <c r="T59" s="8"/>
      <c r="W59" s="5" t="s">
        <v>83</v>
      </c>
      <c r="X59" s="6"/>
    </row>
    <row r="60" spans="1:24" ht="409.5" hidden="1" customHeight="1" x14ac:dyDescent="0.15"/>
    <row r="61" spans="1:24" ht="14" customHeight="1" x14ac:dyDescent="0.15">
      <c r="B61" s="9" t="s">
        <v>79</v>
      </c>
      <c r="C61" s="10"/>
      <c r="D61" s="10"/>
      <c r="E61" s="10"/>
      <c r="F61" s="10"/>
      <c r="G61" s="10"/>
      <c r="H61" s="10"/>
      <c r="I61" s="10"/>
      <c r="J61" s="10"/>
      <c r="O61" s="9" t="s">
        <v>80</v>
      </c>
      <c r="P61" s="10"/>
      <c r="Q61" s="10"/>
      <c r="R61" s="10"/>
      <c r="S61" s="10"/>
      <c r="T61" s="10"/>
      <c r="W61" s="9" t="s">
        <v>81</v>
      </c>
      <c r="X61" s="10"/>
    </row>
    <row r="62" spans="1:24" ht="409.5" hidden="1" customHeight="1" x14ac:dyDescent="0.15"/>
    <row r="63" spans="1:24" ht="18.75" customHeight="1" x14ac:dyDescent="0.15"/>
    <row r="64" spans="1:24" ht="14.25" customHeight="1" x14ac:dyDescent="0.15">
      <c r="B64" s="5" t="s">
        <v>85</v>
      </c>
      <c r="C64" s="6"/>
      <c r="D64" s="6"/>
      <c r="E64" s="6"/>
      <c r="F64" s="6"/>
      <c r="G64" s="6"/>
      <c r="H64" s="6"/>
      <c r="I64" s="6"/>
      <c r="J64" s="6"/>
      <c r="K64" s="6"/>
      <c r="O64" s="7"/>
      <c r="P64" s="8"/>
      <c r="Q64" s="8"/>
      <c r="R64" s="8"/>
      <c r="S64" s="8"/>
      <c r="T64" s="8"/>
      <c r="W64" s="5" t="s">
        <v>86</v>
      </c>
      <c r="X64" s="6"/>
    </row>
    <row r="65" spans="2:24" ht="409.5" hidden="1" customHeight="1" x14ac:dyDescent="0.15"/>
    <row r="66" spans="2:24" ht="14" customHeight="1" x14ac:dyDescent="0.15">
      <c r="B66" s="9" t="s">
        <v>82</v>
      </c>
      <c r="C66" s="10"/>
      <c r="D66" s="10"/>
      <c r="E66" s="10"/>
      <c r="F66" s="10"/>
      <c r="G66" s="10"/>
      <c r="H66" s="10"/>
      <c r="I66" s="10"/>
      <c r="J66" s="10"/>
      <c r="O66" s="9" t="s">
        <v>80</v>
      </c>
      <c r="P66" s="10"/>
      <c r="Q66" s="10"/>
      <c r="R66" s="10"/>
      <c r="S66" s="10"/>
      <c r="T66" s="10"/>
      <c r="W66" s="9" t="s">
        <v>81</v>
      </c>
      <c r="X66" s="10"/>
    </row>
    <row r="67" spans="2:24" ht="409.5" hidden="1" customHeight="1" x14ac:dyDescent="0.15"/>
    <row r="68" spans="2:24" ht="409.5" hidden="1" customHeight="1" x14ac:dyDescent="0.15"/>
  </sheetData>
  <mergeCells count="177">
    <mergeCell ref="S1:Y1"/>
    <mergeCell ref="S2:Y2"/>
    <mergeCell ref="A4:Y4"/>
    <mergeCell ref="A6:Y6"/>
    <mergeCell ref="N16:Y16"/>
    <mergeCell ref="A18:B18"/>
    <mergeCell ref="C18:F18"/>
    <mergeCell ref="H18:Q18"/>
    <mergeCell ref="R18:U18"/>
    <mergeCell ref="A8:Y8"/>
    <mergeCell ref="D10:W10"/>
    <mergeCell ref="A12:Y12"/>
    <mergeCell ref="A14:Y14"/>
    <mergeCell ref="A20:B20"/>
    <mergeCell ref="C20:F20"/>
    <mergeCell ref="H20:Q20"/>
    <mergeCell ref="R20:U20"/>
    <mergeCell ref="A19:B19"/>
    <mergeCell ref="C19:F19"/>
    <mergeCell ref="H19:Q19"/>
    <mergeCell ref="R19:U19"/>
    <mergeCell ref="A22:B22"/>
    <mergeCell ref="C22:F22"/>
    <mergeCell ref="H22:Q22"/>
    <mergeCell ref="R22:U22"/>
    <mergeCell ref="A21:B21"/>
    <mergeCell ref="C21:F21"/>
    <mergeCell ref="H21:Q21"/>
    <mergeCell ref="R21:U21"/>
    <mergeCell ref="A24:B24"/>
    <mergeCell ref="C24:F24"/>
    <mergeCell ref="H24:Q24"/>
    <mergeCell ref="R24:U24"/>
    <mergeCell ref="A23:B23"/>
    <mergeCell ref="C23:F23"/>
    <mergeCell ref="H23:Q23"/>
    <mergeCell ref="R23:U23"/>
    <mergeCell ref="A26:B26"/>
    <mergeCell ref="C26:F26"/>
    <mergeCell ref="H26:Q26"/>
    <mergeCell ref="R26:U26"/>
    <mergeCell ref="A25:B25"/>
    <mergeCell ref="C25:F25"/>
    <mergeCell ref="H25:Q25"/>
    <mergeCell ref="R25:U25"/>
    <mergeCell ref="A28:B28"/>
    <mergeCell ref="C28:F28"/>
    <mergeCell ref="H28:Q28"/>
    <mergeCell ref="R28:U28"/>
    <mergeCell ref="A27:B27"/>
    <mergeCell ref="C27:F27"/>
    <mergeCell ref="H27:Q27"/>
    <mergeCell ref="R27:U27"/>
    <mergeCell ref="A30:B30"/>
    <mergeCell ref="C30:F30"/>
    <mergeCell ref="H30:Q30"/>
    <mergeCell ref="R30:U30"/>
    <mergeCell ref="A29:B29"/>
    <mergeCell ref="C29:F29"/>
    <mergeCell ref="H29:Q29"/>
    <mergeCell ref="R29:U29"/>
    <mergeCell ref="A32:B32"/>
    <mergeCell ref="C32:F32"/>
    <mergeCell ref="H32:Q32"/>
    <mergeCell ref="R32:U32"/>
    <mergeCell ref="A31:B31"/>
    <mergeCell ref="C31:F31"/>
    <mergeCell ref="H31:Q31"/>
    <mergeCell ref="R31:U31"/>
    <mergeCell ref="A34:B34"/>
    <mergeCell ref="C34:F34"/>
    <mergeCell ref="H34:Q34"/>
    <mergeCell ref="R34:U34"/>
    <mergeCell ref="A33:B33"/>
    <mergeCell ref="C33:F33"/>
    <mergeCell ref="H33:Q33"/>
    <mergeCell ref="R33:U33"/>
    <mergeCell ref="A36:B36"/>
    <mergeCell ref="C36:F36"/>
    <mergeCell ref="H36:Q36"/>
    <mergeCell ref="R36:U36"/>
    <mergeCell ref="A35:B35"/>
    <mergeCell ref="C35:F35"/>
    <mergeCell ref="H35:Q35"/>
    <mergeCell ref="R35:U35"/>
    <mergeCell ref="A38:B38"/>
    <mergeCell ref="C38:F38"/>
    <mergeCell ref="H38:Q38"/>
    <mergeCell ref="R38:U38"/>
    <mergeCell ref="A37:B37"/>
    <mergeCell ref="C37:F37"/>
    <mergeCell ref="H37:Q37"/>
    <mergeCell ref="R37:U37"/>
    <mergeCell ref="A40:B40"/>
    <mergeCell ref="C40:F40"/>
    <mergeCell ref="H40:Q40"/>
    <mergeCell ref="R40:U40"/>
    <mergeCell ref="A39:B39"/>
    <mergeCell ref="C39:F39"/>
    <mergeCell ref="H39:Q39"/>
    <mergeCell ref="R39:U39"/>
    <mergeCell ref="A42:B42"/>
    <mergeCell ref="C42:F42"/>
    <mergeCell ref="H42:Q42"/>
    <mergeCell ref="R42:U42"/>
    <mergeCell ref="A41:B41"/>
    <mergeCell ref="C41:F41"/>
    <mergeCell ref="H41:Q41"/>
    <mergeCell ref="R41:U41"/>
    <mergeCell ref="A44:B44"/>
    <mergeCell ref="C44:F44"/>
    <mergeCell ref="H44:Q44"/>
    <mergeCell ref="R44:U44"/>
    <mergeCell ref="A43:B43"/>
    <mergeCell ref="C43:F43"/>
    <mergeCell ref="H43:Q43"/>
    <mergeCell ref="R43:U43"/>
    <mergeCell ref="A46:B46"/>
    <mergeCell ref="C46:F46"/>
    <mergeCell ref="H46:Q46"/>
    <mergeCell ref="R46:U46"/>
    <mergeCell ref="A45:B45"/>
    <mergeCell ref="C45:F45"/>
    <mergeCell ref="H45:Q45"/>
    <mergeCell ref="R45:U45"/>
    <mergeCell ref="A48:B48"/>
    <mergeCell ref="C48:F48"/>
    <mergeCell ref="H48:Q48"/>
    <mergeCell ref="R48:U48"/>
    <mergeCell ref="A47:B47"/>
    <mergeCell ref="C47:F47"/>
    <mergeCell ref="H47:Q47"/>
    <mergeCell ref="R47:U47"/>
    <mergeCell ref="A50:B50"/>
    <mergeCell ref="C50:F50"/>
    <mergeCell ref="H50:Q50"/>
    <mergeCell ref="R50:U50"/>
    <mergeCell ref="A49:B49"/>
    <mergeCell ref="C49:F49"/>
    <mergeCell ref="H49:Q49"/>
    <mergeCell ref="R49:U49"/>
    <mergeCell ref="A52:B52"/>
    <mergeCell ref="C52:F52"/>
    <mergeCell ref="H52:Q52"/>
    <mergeCell ref="R52:U52"/>
    <mergeCell ref="A51:B51"/>
    <mergeCell ref="C51:F51"/>
    <mergeCell ref="H51:Q51"/>
    <mergeCell ref="R51:U51"/>
    <mergeCell ref="A54:B54"/>
    <mergeCell ref="C54:F54"/>
    <mergeCell ref="H54:Q54"/>
    <mergeCell ref="R54:U54"/>
    <mergeCell ref="A53:B53"/>
    <mergeCell ref="C53:F53"/>
    <mergeCell ref="H53:Q53"/>
    <mergeCell ref="R53:U53"/>
    <mergeCell ref="A56:B56"/>
    <mergeCell ref="C56:F56"/>
    <mergeCell ref="H56:Q56"/>
    <mergeCell ref="R56:U56"/>
    <mergeCell ref="A55:B55"/>
    <mergeCell ref="C55:F55"/>
    <mergeCell ref="H55:Q55"/>
    <mergeCell ref="R55:U55"/>
    <mergeCell ref="B59:K59"/>
    <mergeCell ref="O59:T59"/>
    <mergeCell ref="W59:X59"/>
    <mergeCell ref="B61:J61"/>
    <mergeCell ref="O61:T61"/>
    <mergeCell ref="W61:X61"/>
    <mergeCell ref="B64:K64"/>
    <mergeCell ref="O64:T64"/>
    <mergeCell ref="W64:X64"/>
    <mergeCell ref="B66:J66"/>
    <mergeCell ref="O66:T66"/>
    <mergeCell ref="W66:X66"/>
  </mergeCells>
  <phoneticPr fontId="0" type="noConversion"/>
  <pageMargins left="0.7" right="0.16" top="1.05" bottom="2.2200000000000002" header="0.97" footer="1.1000000000000001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showGridLines="0" topLeftCell="A11" workbookViewId="0">
      <selection activeCell="A11" sqref="A1:XFD1048576"/>
    </sheetView>
  </sheetViews>
  <sheetFormatPr baseColWidth="10" defaultColWidth="8.83203125" defaultRowHeight="13" x14ac:dyDescent="0.15"/>
  <cols>
    <col min="1" max="1" width="0.5" customWidth="1"/>
    <col min="2" max="2" width="4.6640625" customWidth="1"/>
    <col min="3" max="3" width="2.5" customWidth="1"/>
    <col min="4" max="4" width="17.5" customWidth="1"/>
    <col min="5" max="5" width="4.5" customWidth="1"/>
    <col min="6" max="6" width="1.33203125" customWidth="1"/>
    <col min="7" max="7" width="9.5" customWidth="1"/>
    <col min="8" max="8" width="3.83203125" customWidth="1"/>
    <col min="9" max="9" width="2" customWidth="1"/>
    <col min="10" max="10" width="0.5" customWidth="1"/>
    <col min="11" max="12" width="0" hidden="1" customWidth="1"/>
    <col min="13" max="13" width="2" customWidth="1"/>
    <col min="14" max="14" width="0.5" customWidth="1"/>
    <col min="15" max="15" width="1.1640625" customWidth="1"/>
    <col min="16" max="16" width="0" hidden="1" customWidth="1"/>
    <col min="17" max="17" width="3" customWidth="1"/>
    <col min="18" max="18" width="0.33203125" customWidth="1"/>
    <col min="19" max="19" width="10.1640625" customWidth="1"/>
    <col min="20" max="20" width="2.5" customWidth="1"/>
    <col min="21" max="21" width="0.5" customWidth="1"/>
    <col min="22" max="22" width="2.1640625" customWidth="1"/>
    <col min="23" max="23" width="12.6640625" customWidth="1"/>
    <col min="24" max="24" width="7.5" customWidth="1"/>
    <col min="25" max="25" width="0.5" customWidth="1"/>
  </cols>
  <sheetData>
    <row r="1" spans="1:25" ht="14" customHeight="1" x14ac:dyDescent="0.15">
      <c r="S1" s="32" t="s">
        <v>0</v>
      </c>
      <c r="T1" s="6"/>
      <c r="U1" s="6"/>
      <c r="V1" s="6"/>
      <c r="W1" s="6"/>
      <c r="X1" s="6"/>
      <c r="Y1" s="6"/>
    </row>
    <row r="2" spans="1:25" ht="14" customHeight="1" x14ac:dyDescent="0.15">
      <c r="S2" s="32" t="s">
        <v>1</v>
      </c>
      <c r="T2" s="6"/>
      <c r="U2" s="6"/>
      <c r="V2" s="6"/>
      <c r="W2" s="6"/>
      <c r="X2" s="6"/>
      <c r="Y2" s="6"/>
    </row>
    <row r="3" spans="1:25" ht="7" customHeight="1" x14ac:dyDescent="0.15"/>
    <row r="4" spans="1:25" ht="14.25" customHeight="1" x14ac:dyDescent="0.1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409.5" hidden="1" customHeight="1" x14ac:dyDescent="0.15"/>
    <row r="6" spans="1:25" ht="14.25" customHeight="1" x14ac:dyDescent="0.15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7" customHeight="1" x14ac:dyDescent="0.15"/>
    <row r="8" spans="1:25" ht="14.25" customHeight="1" x14ac:dyDescent="0.15">
      <c r="A8" s="30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409.5" hidden="1" customHeight="1" x14ac:dyDescent="0.15"/>
    <row r="10" spans="1:25" ht="28.25" customHeight="1" x14ac:dyDescent="0.15">
      <c r="D10" s="5" t="s">
        <v>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5" ht="7" customHeight="1" x14ac:dyDescent="0.15"/>
    <row r="12" spans="1:25" ht="14.25" customHeight="1" x14ac:dyDescent="0.15">
      <c r="A12" s="5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409.5" hidden="1" customHeight="1" x14ac:dyDescent="0.15"/>
    <row r="14" spans="1:25" ht="14.25" customHeight="1" x14ac:dyDescent="0.15">
      <c r="A14" s="31" t="s">
        <v>87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409.5" hidden="1" customHeight="1" x14ac:dyDescent="0.15"/>
    <row r="16" spans="1:25" ht="14" customHeight="1" x14ac:dyDescent="0.15">
      <c r="N16" s="28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1" ht="409.5" hidden="1" customHeight="1" x14ac:dyDescent="0.15"/>
    <row r="18" spans="1:21" ht="78.75" customHeight="1" x14ac:dyDescent="0.15">
      <c r="A18" s="29" t="s">
        <v>7</v>
      </c>
      <c r="B18" s="12"/>
      <c r="C18" s="29" t="s">
        <v>8</v>
      </c>
      <c r="D18" s="13"/>
      <c r="E18" s="13"/>
      <c r="F18" s="12"/>
      <c r="G18" s="1" t="s">
        <v>9</v>
      </c>
      <c r="H18" s="29" t="s">
        <v>10</v>
      </c>
      <c r="I18" s="13"/>
      <c r="J18" s="13"/>
      <c r="K18" s="13"/>
      <c r="L18" s="13"/>
      <c r="M18" s="13"/>
      <c r="N18" s="13"/>
      <c r="O18" s="13"/>
      <c r="P18" s="13"/>
      <c r="Q18" s="12"/>
      <c r="R18" s="29" t="s">
        <v>11</v>
      </c>
      <c r="S18" s="13"/>
      <c r="T18" s="13"/>
      <c r="U18" s="12"/>
    </row>
    <row r="19" spans="1:21" ht="23.25" customHeight="1" x14ac:dyDescent="0.15">
      <c r="A19" s="11" t="s">
        <v>12</v>
      </c>
      <c r="B19" s="12"/>
      <c r="C19" s="11" t="s">
        <v>13</v>
      </c>
      <c r="D19" s="13"/>
      <c r="E19" s="13"/>
      <c r="F19" s="12"/>
      <c r="G19" s="2"/>
      <c r="H19" s="14">
        <f>H20+H26</f>
        <v>175093.92</v>
      </c>
      <c r="I19" s="13"/>
      <c r="J19" s="13"/>
      <c r="K19" s="13"/>
      <c r="L19" s="13"/>
      <c r="M19" s="13"/>
      <c r="N19" s="13"/>
      <c r="O19" s="13"/>
      <c r="P19" s="13"/>
      <c r="Q19" s="12"/>
      <c r="R19" s="14">
        <v>97878.26</v>
      </c>
      <c r="S19" s="13"/>
      <c r="T19" s="13"/>
      <c r="U19" s="12"/>
    </row>
    <row r="20" spans="1:21" ht="14.25" customHeight="1" x14ac:dyDescent="0.15">
      <c r="A20" s="11" t="s">
        <v>14</v>
      </c>
      <c r="B20" s="12"/>
      <c r="C20" s="11" t="s">
        <v>15</v>
      </c>
      <c r="D20" s="13"/>
      <c r="E20" s="13"/>
      <c r="F20" s="12"/>
      <c r="G20" s="2"/>
      <c r="H20" s="14">
        <f>H21+H22+H24</f>
        <v>174949.02000000002</v>
      </c>
      <c r="I20" s="13"/>
      <c r="J20" s="13"/>
      <c r="K20" s="13"/>
      <c r="L20" s="13"/>
      <c r="M20" s="13"/>
      <c r="N20" s="13"/>
      <c r="O20" s="13"/>
      <c r="P20" s="13"/>
      <c r="Q20" s="12"/>
      <c r="R20" s="14">
        <v>97878.26</v>
      </c>
      <c r="S20" s="13"/>
      <c r="T20" s="13"/>
      <c r="U20" s="12"/>
    </row>
    <row r="21" spans="1:21" ht="14" customHeight="1" x14ac:dyDescent="0.15">
      <c r="A21" s="11" t="s">
        <v>16</v>
      </c>
      <c r="B21" s="12"/>
      <c r="C21" s="11" t="s">
        <v>17</v>
      </c>
      <c r="D21" s="13"/>
      <c r="E21" s="13"/>
      <c r="F21" s="12"/>
      <c r="G21" s="2"/>
      <c r="H21" s="14">
        <v>1725.42</v>
      </c>
      <c r="I21" s="13"/>
      <c r="J21" s="13"/>
      <c r="K21" s="13"/>
      <c r="L21" s="13"/>
      <c r="M21" s="13"/>
      <c r="N21" s="13"/>
      <c r="O21" s="13"/>
      <c r="P21" s="13"/>
      <c r="Q21" s="12"/>
      <c r="R21" s="14">
        <v>0</v>
      </c>
      <c r="S21" s="13"/>
      <c r="T21" s="13"/>
      <c r="U21" s="12"/>
    </row>
    <row r="22" spans="1:21" ht="14.25" customHeight="1" x14ac:dyDescent="0.15">
      <c r="A22" s="11" t="s">
        <v>18</v>
      </c>
      <c r="B22" s="12"/>
      <c r="C22" s="11" t="s">
        <v>19</v>
      </c>
      <c r="D22" s="13"/>
      <c r="E22" s="13"/>
      <c r="F22" s="12"/>
      <c r="G22" s="2"/>
      <c r="H22" s="14">
        <v>171799.98</v>
      </c>
      <c r="I22" s="13"/>
      <c r="J22" s="13"/>
      <c r="K22" s="13"/>
      <c r="L22" s="13"/>
      <c r="M22" s="13"/>
      <c r="N22" s="13"/>
      <c r="O22" s="13"/>
      <c r="P22" s="13"/>
      <c r="Q22" s="12"/>
      <c r="R22" s="14">
        <v>97878.26</v>
      </c>
      <c r="S22" s="13"/>
      <c r="T22" s="13"/>
      <c r="U22" s="12"/>
    </row>
    <row r="23" spans="1:21" ht="14" customHeight="1" x14ac:dyDescent="0.15">
      <c r="A23" s="11" t="s">
        <v>20</v>
      </c>
      <c r="B23" s="12"/>
      <c r="C23" s="11" t="s">
        <v>21</v>
      </c>
      <c r="D23" s="13"/>
      <c r="E23" s="13"/>
      <c r="F23" s="12"/>
      <c r="G23" s="2"/>
      <c r="H23" s="14">
        <v>0</v>
      </c>
      <c r="I23" s="13"/>
      <c r="J23" s="13"/>
      <c r="K23" s="13"/>
      <c r="L23" s="13"/>
      <c r="M23" s="13"/>
      <c r="N23" s="13"/>
      <c r="O23" s="13"/>
      <c r="P23" s="13"/>
      <c r="Q23" s="12"/>
      <c r="R23" s="14">
        <v>0</v>
      </c>
      <c r="S23" s="13"/>
      <c r="T23" s="13"/>
      <c r="U23" s="12"/>
    </row>
    <row r="24" spans="1:21" ht="14.25" customHeight="1" x14ac:dyDescent="0.15">
      <c r="A24" s="11" t="s">
        <v>22</v>
      </c>
      <c r="B24" s="12"/>
      <c r="C24" s="11" t="s">
        <v>23</v>
      </c>
      <c r="D24" s="13"/>
      <c r="E24" s="13"/>
      <c r="F24" s="12"/>
      <c r="G24" s="2"/>
      <c r="H24" s="14">
        <v>1423.62</v>
      </c>
      <c r="I24" s="13"/>
      <c r="J24" s="13"/>
      <c r="K24" s="13"/>
      <c r="L24" s="13"/>
      <c r="M24" s="13"/>
      <c r="N24" s="13"/>
      <c r="O24" s="13"/>
      <c r="P24" s="13"/>
      <c r="Q24" s="12"/>
      <c r="R24" s="14">
        <v>0</v>
      </c>
      <c r="S24" s="13"/>
      <c r="T24" s="13"/>
      <c r="U24" s="12"/>
    </row>
    <row r="25" spans="1:21" ht="14" customHeight="1" x14ac:dyDescent="0.15">
      <c r="A25" s="11" t="s">
        <v>24</v>
      </c>
      <c r="B25" s="12"/>
      <c r="C25" s="11" t="s">
        <v>25</v>
      </c>
      <c r="D25" s="13"/>
      <c r="E25" s="13"/>
      <c r="F25" s="12"/>
      <c r="G25" s="2"/>
      <c r="H25" s="14">
        <v>0</v>
      </c>
      <c r="I25" s="13"/>
      <c r="J25" s="13"/>
      <c r="K25" s="13"/>
      <c r="L25" s="13"/>
      <c r="M25" s="13"/>
      <c r="N25" s="13"/>
      <c r="O25" s="13"/>
      <c r="P25" s="13"/>
      <c r="Q25" s="12"/>
      <c r="R25" s="14">
        <v>0</v>
      </c>
      <c r="S25" s="13"/>
      <c r="T25" s="13"/>
      <c r="U25" s="12"/>
    </row>
    <row r="26" spans="1:21" ht="24.75" customHeight="1" x14ac:dyDescent="0.15">
      <c r="A26" s="11" t="s">
        <v>26</v>
      </c>
      <c r="B26" s="12"/>
      <c r="C26" s="11" t="s">
        <v>27</v>
      </c>
      <c r="D26" s="13"/>
      <c r="E26" s="13"/>
      <c r="F26" s="12"/>
      <c r="G26" s="2"/>
      <c r="H26" s="14">
        <v>144.9</v>
      </c>
      <c r="I26" s="13"/>
      <c r="J26" s="13"/>
      <c r="K26" s="13"/>
      <c r="L26" s="13"/>
      <c r="M26" s="13"/>
      <c r="N26" s="13"/>
      <c r="O26" s="13"/>
      <c r="P26" s="13"/>
      <c r="Q26" s="12"/>
      <c r="R26" s="14">
        <v>0</v>
      </c>
      <c r="S26" s="13"/>
      <c r="T26" s="13"/>
      <c r="U26" s="12"/>
    </row>
    <row r="27" spans="1:21" ht="14" customHeight="1" x14ac:dyDescent="0.15">
      <c r="A27" s="11" t="s">
        <v>28</v>
      </c>
      <c r="B27" s="12"/>
      <c r="C27" s="11" t="s">
        <v>29</v>
      </c>
      <c r="D27" s="13"/>
      <c r="E27" s="13"/>
      <c r="F27" s="12"/>
      <c r="G27" s="2"/>
      <c r="H27" s="14">
        <v>144.9</v>
      </c>
      <c r="I27" s="13"/>
      <c r="J27" s="13"/>
      <c r="K27" s="13"/>
      <c r="L27" s="13"/>
      <c r="M27" s="13"/>
      <c r="N27" s="13"/>
      <c r="O27" s="13"/>
      <c r="P27" s="13"/>
      <c r="Q27" s="12"/>
      <c r="R27" s="14">
        <v>38.15</v>
      </c>
      <c r="S27" s="13"/>
      <c r="T27" s="13"/>
      <c r="U27" s="12"/>
    </row>
    <row r="28" spans="1:21" ht="27.75" customHeight="1" x14ac:dyDescent="0.15">
      <c r="A28" s="11" t="s">
        <v>30</v>
      </c>
      <c r="B28" s="12"/>
      <c r="C28" s="11" t="s">
        <v>31</v>
      </c>
      <c r="D28" s="13"/>
      <c r="E28" s="13"/>
      <c r="F28" s="12"/>
      <c r="G28" s="2"/>
      <c r="H28" s="14">
        <v>0</v>
      </c>
      <c r="I28" s="13"/>
      <c r="J28" s="13"/>
      <c r="K28" s="13"/>
      <c r="L28" s="13"/>
      <c r="M28" s="13"/>
      <c r="N28" s="13"/>
      <c r="O28" s="13"/>
      <c r="P28" s="13"/>
      <c r="Q28" s="12"/>
      <c r="R28" s="14">
        <v>0</v>
      </c>
      <c r="S28" s="13"/>
      <c r="T28" s="13"/>
      <c r="U28" s="12"/>
    </row>
    <row r="29" spans="1:21" ht="24" customHeight="1" x14ac:dyDescent="0.15">
      <c r="A29" s="11" t="s">
        <v>32</v>
      </c>
      <c r="B29" s="12"/>
      <c r="C29" s="11" t="s">
        <v>33</v>
      </c>
      <c r="D29" s="13"/>
      <c r="E29" s="13"/>
      <c r="F29" s="12"/>
      <c r="G29" s="2"/>
      <c r="H29" s="14">
        <f>H30+H31+H32+H33+H34+H35+H38+H42</f>
        <v>180190.7</v>
      </c>
      <c r="I29" s="13"/>
      <c r="J29" s="13"/>
      <c r="K29" s="13"/>
      <c r="L29" s="13"/>
      <c r="M29" s="13"/>
      <c r="N29" s="13"/>
      <c r="O29" s="13"/>
      <c r="P29" s="13"/>
      <c r="Q29" s="12"/>
      <c r="R29" s="14">
        <v>97878.26</v>
      </c>
      <c r="S29" s="13"/>
      <c r="T29" s="13"/>
      <c r="U29" s="12"/>
    </row>
    <row r="30" spans="1:21" ht="24" customHeight="1" x14ac:dyDescent="0.15">
      <c r="A30" s="11" t="s">
        <v>14</v>
      </c>
      <c r="B30" s="12"/>
      <c r="C30" s="11" t="s">
        <v>34</v>
      </c>
      <c r="D30" s="13"/>
      <c r="E30" s="13"/>
      <c r="F30" s="12"/>
      <c r="G30" s="2"/>
      <c r="H30" s="14">
        <f>81740.47+623.34+25305.3</f>
        <v>107669.11</v>
      </c>
      <c r="I30" s="13"/>
      <c r="J30" s="13"/>
      <c r="K30" s="13"/>
      <c r="L30" s="13"/>
      <c r="M30" s="13"/>
      <c r="N30" s="13"/>
      <c r="O30" s="13"/>
      <c r="P30" s="13"/>
      <c r="Q30" s="12"/>
      <c r="R30" s="14">
        <v>56834.69</v>
      </c>
      <c r="S30" s="13"/>
      <c r="T30" s="13"/>
      <c r="U30" s="12"/>
    </row>
    <row r="31" spans="1:21" ht="25.5" customHeight="1" x14ac:dyDescent="0.15">
      <c r="A31" s="11" t="s">
        <v>24</v>
      </c>
      <c r="B31" s="12"/>
      <c r="C31" s="11" t="s">
        <v>35</v>
      </c>
      <c r="D31" s="13"/>
      <c r="E31" s="13"/>
      <c r="F31" s="12"/>
      <c r="G31" s="2"/>
      <c r="H31" s="14">
        <v>20623.240000000002</v>
      </c>
      <c r="I31" s="13"/>
      <c r="J31" s="13"/>
      <c r="K31" s="13"/>
      <c r="L31" s="13"/>
      <c r="M31" s="13"/>
      <c r="N31" s="13"/>
      <c r="O31" s="13"/>
      <c r="P31" s="13"/>
      <c r="Q31" s="12"/>
      <c r="R31" s="14">
        <v>12595.12</v>
      </c>
      <c r="S31" s="13"/>
      <c r="T31" s="13"/>
      <c r="U31" s="12"/>
    </row>
    <row r="32" spans="1:21" ht="27.75" customHeight="1" x14ac:dyDescent="0.15">
      <c r="A32" s="11" t="s">
        <v>26</v>
      </c>
      <c r="B32" s="12"/>
      <c r="C32" s="11" t="s">
        <v>36</v>
      </c>
      <c r="D32" s="13"/>
      <c r="E32" s="13"/>
      <c r="F32" s="12"/>
      <c r="G32" s="2"/>
      <c r="H32" s="14">
        <v>32208.2</v>
      </c>
      <c r="I32" s="13"/>
      <c r="J32" s="13"/>
      <c r="K32" s="13"/>
      <c r="L32" s="13"/>
      <c r="M32" s="13"/>
      <c r="N32" s="13"/>
      <c r="O32" s="13"/>
      <c r="P32" s="13"/>
      <c r="Q32" s="12"/>
      <c r="R32" s="14">
        <v>23916.37</v>
      </c>
      <c r="S32" s="13"/>
      <c r="T32" s="13"/>
      <c r="U32" s="12"/>
    </row>
    <row r="33" spans="1:21" ht="14.25" customHeight="1" x14ac:dyDescent="0.15">
      <c r="A33" s="11" t="s">
        <v>37</v>
      </c>
      <c r="B33" s="12"/>
      <c r="C33" s="11" t="s">
        <v>38</v>
      </c>
      <c r="D33" s="13"/>
      <c r="E33" s="13"/>
      <c r="F33" s="12"/>
      <c r="G33" s="2"/>
      <c r="H33" s="26">
        <v>113</v>
      </c>
      <c r="I33" s="27"/>
      <c r="J33" s="27"/>
      <c r="K33" s="27"/>
      <c r="L33" s="27"/>
      <c r="M33" s="27"/>
      <c r="N33" s="27"/>
      <c r="O33" s="27"/>
      <c r="P33" s="27"/>
      <c r="Q33" s="27"/>
      <c r="R33" s="14">
        <v>0</v>
      </c>
      <c r="S33" s="13"/>
      <c r="T33" s="13"/>
      <c r="U33" s="12"/>
    </row>
    <row r="34" spans="1:21" ht="14" customHeight="1" x14ac:dyDescent="0.15">
      <c r="A34" s="11" t="s">
        <v>39</v>
      </c>
      <c r="B34" s="12"/>
      <c r="C34" s="11" t="s">
        <v>40</v>
      </c>
      <c r="D34" s="13"/>
      <c r="E34" s="13"/>
      <c r="F34" s="12"/>
      <c r="G34" s="2"/>
      <c r="H34" s="14">
        <v>616</v>
      </c>
      <c r="I34" s="13"/>
      <c r="J34" s="13"/>
      <c r="K34" s="13"/>
      <c r="L34" s="13"/>
      <c r="M34" s="13"/>
      <c r="N34" s="13"/>
      <c r="O34" s="13"/>
      <c r="P34" s="13"/>
      <c r="Q34" s="12"/>
      <c r="R34" s="14">
        <v>176</v>
      </c>
      <c r="S34" s="13"/>
      <c r="T34" s="13"/>
      <c r="U34" s="12"/>
    </row>
    <row r="35" spans="1:21" ht="14.25" customHeight="1" x14ac:dyDescent="0.15">
      <c r="A35" s="11" t="s">
        <v>41</v>
      </c>
      <c r="B35" s="12"/>
      <c r="C35" s="11" t="s">
        <v>42</v>
      </c>
      <c r="D35" s="13"/>
      <c r="E35" s="13"/>
      <c r="F35" s="12"/>
      <c r="G35" s="2"/>
      <c r="H35" s="14">
        <v>304.3</v>
      </c>
      <c r="I35" s="13"/>
      <c r="J35" s="13"/>
      <c r="K35" s="13"/>
      <c r="L35" s="13"/>
      <c r="M35" s="13"/>
      <c r="N35" s="13"/>
      <c r="O35" s="13"/>
      <c r="P35" s="13"/>
      <c r="Q35" s="12"/>
      <c r="R35" s="14">
        <v>0</v>
      </c>
      <c r="S35" s="13"/>
      <c r="T35" s="13"/>
      <c r="U35" s="12"/>
    </row>
    <row r="36" spans="1:21" ht="24" customHeight="1" x14ac:dyDescent="0.15">
      <c r="A36" s="11" t="s">
        <v>43</v>
      </c>
      <c r="B36" s="12"/>
      <c r="C36" s="11" t="s">
        <v>44</v>
      </c>
      <c r="D36" s="13"/>
      <c r="E36" s="13"/>
      <c r="F36" s="12"/>
      <c r="G36" s="2"/>
      <c r="H36" s="14">
        <v>0</v>
      </c>
      <c r="I36" s="13"/>
      <c r="J36" s="13"/>
      <c r="K36" s="13"/>
      <c r="L36" s="13"/>
      <c r="M36" s="13"/>
      <c r="N36" s="13"/>
      <c r="O36" s="13"/>
      <c r="P36" s="13"/>
      <c r="Q36" s="12"/>
      <c r="R36" s="14">
        <v>0</v>
      </c>
      <c r="S36" s="13"/>
      <c r="T36" s="13"/>
      <c r="U36" s="12"/>
    </row>
    <row r="37" spans="1:21" ht="25.5" customHeight="1" x14ac:dyDescent="0.15">
      <c r="A37" s="11" t="s">
        <v>45</v>
      </c>
      <c r="B37" s="12"/>
      <c r="C37" s="11" t="s">
        <v>46</v>
      </c>
      <c r="D37" s="13"/>
      <c r="E37" s="13"/>
      <c r="F37" s="12"/>
      <c r="G37" s="2"/>
      <c r="H37" s="14"/>
      <c r="I37" s="13"/>
      <c r="J37" s="13"/>
      <c r="K37" s="13"/>
      <c r="L37" s="13"/>
      <c r="M37" s="13"/>
      <c r="N37" s="13"/>
      <c r="O37" s="13"/>
      <c r="P37" s="13"/>
      <c r="Q37" s="12"/>
      <c r="R37" s="14">
        <v>0</v>
      </c>
      <c r="S37" s="13"/>
      <c r="T37" s="13"/>
      <c r="U37" s="12"/>
    </row>
    <row r="38" spans="1:21" ht="23.25" customHeight="1" x14ac:dyDescent="0.15">
      <c r="A38" s="11" t="s">
        <v>47</v>
      </c>
      <c r="B38" s="12"/>
      <c r="C38" s="11" t="s">
        <v>48</v>
      </c>
      <c r="D38" s="13"/>
      <c r="E38" s="13"/>
      <c r="F38" s="12"/>
      <c r="G38" s="2"/>
      <c r="H38" s="14">
        <v>1756.63</v>
      </c>
      <c r="I38" s="13"/>
      <c r="J38" s="13"/>
      <c r="K38" s="13"/>
      <c r="L38" s="13"/>
      <c r="M38" s="13"/>
      <c r="N38" s="13"/>
      <c r="O38" s="13"/>
      <c r="P38" s="13"/>
      <c r="Q38" s="12"/>
      <c r="R38" s="14">
        <v>150.19</v>
      </c>
      <c r="S38" s="13"/>
      <c r="T38" s="13"/>
      <c r="U38" s="12"/>
    </row>
    <row r="39" spans="1:21" ht="14.25" customHeight="1" x14ac:dyDescent="0.15">
      <c r="A39" s="11" t="s">
        <v>49</v>
      </c>
      <c r="B39" s="12"/>
      <c r="C39" s="11" t="s">
        <v>50</v>
      </c>
      <c r="D39" s="13"/>
      <c r="E39" s="13"/>
      <c r="F39" s="12"/>
      <c r="G39" s="2"/>
      <c r="H39" s="14">
        <v>0</v>
      </c>
      <c r="I39" s="13"/>
      <c r="J39" s="13"/>
      <c r="K39" s="13"/>
      <c r="L39" s="13"/>
      <c r="M39" s="13"/>
      <c r="N39" s="13"/>
      <c r="O39" s="13"/>
      <c r="P39" s="13"/>
      <c r="Q39" s="12"/>
      <c r="R39" s="14">
        <v>0</v>
      </c>
      <c r="S39" s="13"/>
      <c r="T39" s="13"/>
      <c r="U39" s="12"/>
    </row>
    <row r="40" spans="1:21" ht="14" customHeight="1" x14ac:dyDescent="0.15">
      <c r="A40" s="11" t="s">
        <v>51</v>
      </c>
      <c r="B40" s="12"/>
      <c r="C40" s="11" t="s">
        <v>52</v>
      </c>
      <c r="D40" s="13"/>
      <c r="E40" s="13"/>
      <c r="F40" s="12"/>
      <c r="G40" s="2"/>
      <c r="H40" s="14">
        <v>0</v>
      </c>
      <c r="I40" s="13"/>
      <c r="J40" s="13"/>
      <c r="K40" s="13"/>
      <c r="L40" s="13"/>
      <c r="M40" s="13"/>
      <c r="N40" s="13"/>
      <c r="O40" s="13"/>
      <c r="P40" s="13"/>
      <c r="Q40" s="12"/>
      <c r="R40" s="14">
        <v>0</v>
      </c>
      <c r="S40" s="13"/>
      <c r="T40" s="13"/>
      <c r="U40" s="12"/>
    </row>
    <row r="41" spans="1:21" ht="14.25" customHeight="1" x14ac:dyDescent="0.15">
      <c r="A41" s="11" t="s">
        <v>53</v>
      </c>
      <c r="B41" s="12"/>
      <c r="C41" s="11" t="s">
        <v>54</v>
      </c>
      <c r="D41" s="13"/>
      <c r="E41" s="13"/>
      <c r="F41" s="12"/>
      <c r="G41" s="2"/>
      <c r="H41" s="14">
        <v>0</v>
      </c>
      <c r="I41" s="13"/>
      <c r="J41" s="13"/>
      <c r="K41" s="13"/>
      <c r="L41" s="13"/>
      <c r="M41" s="13"/>
      <c r="N41" s="13"/>
      <c r="O41" s="13"/>
      <c r="P41" s="13"/>
      <c r="Q41" s="12"/>
      <c r="R41" s="14">
        <v>0</v>
      </c>
      <c r="S41" s="13"/>
      <c r="T41" s="13"/>
      <c r="U41" s="12"/>
    </row>
    <row r="42" spans="1:21" ht="14" customHeight="1" x14ac:dyDescent="0.15">
      <c r="A42" s="11" t="s">
        <v>55</v>
      </c>
      <c r="B42" s="12"/>
      <c r="C42" s="11" t="s">
        <v>56</v>
      </c>
      <c r="D42" s="13"/>
      <c r="E42" s="13"/>
      <c r="F42" s="12"/>
      <c r="G42" s="2"/>
      <c r="H42" s="26">
        <v>16900.22</v>
      </c>
      <c r="I42" s="27"/>
      <c r="J42" s="27"/>
      <c r="K42" s="27"/>
      <c r="L42" s="27"/>
      <c r="M42" s="27"/>
      <c r="N42" s="27"/>
      <c r="O42" s="27"/>
      <c r="P42" s="27"/>
      <c r="Q42" s="27"/>
      <c r="R42" s="14">
        <v>4205.8900000000003</v>
      </c>
      <c r="S42" s="13"/>
      <c r="T42" s="13"/>
      <c r="U42" s="12"/>
    </row>
    <row r="43" spans="1:21" ht="14.25" customHeight="1" x14ac:dyDescent="0.15">
      <c r="A43" s="11" t="s">
        <v>57</v>
      </c>
      <c r="B43" s="12"/>
      <c r="C43" s="11" t="s">
        <v>58</v>
      </c>
      <c r="D43" s="13"/>
      <c r="E43" s="13"/>
      <c r="F43" s="12"/>
      <c r="G43" s="2"/>
      <c r="H43" s="14">
        <v>0</v>
      </c>
      <c r="I43" s="13"/>
      <c r="J43" s="13"/>
      <c r="K43" s="13"/>
      <c r="L43" s="13"/>
      <c r="M43" s="13"/>
      <c r="N43" s="13"/>
      <c r="O43" s="13"/>
      <c r="P43" s="13"/>
      <c r="Q43" s="12"/>
      <c r="R43" s="14">
        <v>0</v>
      </c>
      <c r="S43" s="13"/>
      <c r="T43" s="13"/>
      <c r="U43" s="12"/>
    </row>
    <row r="44" spans="1:21" ht="26.25" customHeight="1" x14ac:dyDescent="0.15">
      <c r="A44" s="11" t="s">
        <v>59</v>
      </c>
      <c r="B44" s="12"/>
      <c r="C44" s="11" t="s">
        <v>60</v>
      </c>
      <c r="D44" s="13"/>
      <c r="E44" s="13"/>
      <c r="F44" s="12"/>
      <c r="G44" s="2"/>
      <c r="H44" s="20">
        <f>H19-H29</f>
        <v>-5096.7799999999988</v>
      </c>
      <c r="I44" s="21"/>
      <c r="J44" s="21"/>
      <c r="K44" s="21"/>
      <c r="L44" s="21"/>
      <c r="M44" s="21"/>
      <c r="N44" s="21"/>
      <c r="O44" s="21"/>
      <c r="P44" s="21"/>
      <c r="Q44" s="22"/>
      <c r="R44" s="14">
        <v>0</v>
      </c>
      <c r="S44" s="13"/>
      <c r="T44" s="13"/>
      <c r="U44" s="12"/>
    </row>
    <row r="45" spans="1:21" ht="14" customHeight="1" x14ac:dyDescent="0.15">
      <c r="A45" s="11" t="s">
        <v>61</v>
      </c>
      <c r="B45" s="12"/>
      <c r="C45" s="11" t="s">
        <v>62</v>
      </c>
      <c r="D45" s="13"/>
      <c r="E45" s="13"/>
      <c r="F45" s="12"/>
      <c r="G45" s="2"/>
      <c r="H45" s="14"/>
      <c r="I45" s="13"/>
      <c r="J45" s="13"/>
      <c r="K45" s="13"/>
      <c r="L45" s="13"/>
      <c r="M45" s="13"/>
      <c r="N45" s="13"/>
      <c r="O45" s="13"/>
      <c r="P45" s="13"/>
      <c r="Q45" s="12"/>
      <c r="R45" s="14">
        <v>38.15</v>
      </c>
      <c r="S45" s="13"/>
      <c r="T45" s="13"/>
      <c r="U45" s="12"/>
    </row>
    <row r="46" spans="1:21" ht="14.25" customHeight="1" x14ac:dyDescent="0.15">
      <c r="A46" s="11" t="s">
        <v>14</v>
      </c>
      <c r="B46" s="12"/>
      <c r="C46" s="11" t="s">
        <v>63</v>
      </c>
      <c r="D46" s="13"/>
      <c r="E46" s="13"/>
      <c r="F46" s="12"/>
      <c r="G46" s="2"/>
      <c r="H46" s="14"/>
      <c r="I46" s="13"/>
      <c r="J46" s="13"/>
      <c r="K46" s="13"/>
      <c r="L46" s="13"/>
      <c r="M46" s="13"/>
      <c r="N46" s="13"/>
      <c r="O46" s="13"/>
      <c r="P46" s="13"/>
      <c r="Q46" s="12"/>
      <c r="R46" s="14">
        <v>38.15</v>
      </c>
      <c r="S46" s="13"/>
      <c r="T46" s="13"/>
      <c r="U46" s="12"/>
    </row>
    <row r="47" spans="1:21" ht="27" customHeight="1" x14ac:dyDescent="0.15">
      <c r="A47" s="11" t="s">
        <v>24</v>
      </c>
      <c r="B47" s="12"/>
      <c r="C47" s="11" t="s">
        <v>64</v>
      </c>
      <c r="D47" s="13"/>
      <c r="E47" s="13"/>
      <c r="F47" s="12"/>
      <c r="G47" s="2"/>
      <c r="H47" s="14">
        <v>0</v>
      </c>
      <c r="I47" s="13"/>
      <c r="J47" s="13"/>
      <c r="K47" s="13"/>
      <c r="L47" s="13"/>
      <c r="M47" s="13"/>
      <c r="N47" s="13"/>
      <c r="O47" s="13"/>
      <c r="P47" s="13"/>
      <c r="Q47" s="12"/>
      <c r="R47" s="14">
        <v>0</v>
      </c>
      <c r="S47" s="13"/>
      <c r="T47" s="13"/>
      <c r="U47" s="12"/>
    </row>
    <row r="48" spans="1:21" ht="14.25" customHeight="1" x14ac:dyDescent="0.15">
      <c r="A48" s="11" t="s">
        <v>26</v>
      </c>
      <c r="B48" s="12"/>
      <c r="C48" s="11" t="s">
        <v>65</v>
      </c>
      <c r="D48" s="13"/>
      <c r="E48" s="13"/>
      <c r="F48" s="12"/>
      <c r="G48" s="2"/>
      <c r="H48" s="14"/>
      <c r="I48" s="13"/>
      <c r="J48" s="13"/>
      <c r="K48" s="13"/>
      <c r="L48" s="13"/>
      <c r="M48" s="13"/>
      <c r="N48" s="13"/>
      <c r="O48" s="13"/>
      <c r="P48" s="13"/>
      <c r="Q48" s="12"/>
      <c r="R48" s="14">
        <v>0</v>
      </c>
      <c r="S48" s="13"/>
      <c r="T48" s="13"/>
      <c r="U48" s="12"/>
    </row>
    <row r="49" spans="1:24" ht="27" customHeight="1" x14ac:dyDescent="0.15">
      <c r="A49" s="11" t="s">
        <v>66</v>
      </c>
      <c r="B49" s="12"/>
      <c r="C49" s="11" t="s">
        <v>67</v>
      </c>
      <c r="D49" s="13"/>
      <c r="E49" s="13"/>
      <c r="F49" s="12"/>
      <c r="G49" s="2"/>
      <c r="H49" s="14">
        <v>0</v>
      </c>
      <c r="I49" s="13"/>
      <c r="J49" s="13"/>
      <c r="K49" s="13"/>
      <c r="L49" s="13"/>
      <c r="M49" s="13"/>
      <c r="N49" s="13"/>
      <c r="O49" s="13"/>
      <c r="P49" s="13"/>
      <c r="Q49" s="12"/>
      <c r="R49" s="14">
        <v>-0.55000000000000004</v>
      </c>
      <c r="S49" s="13"/>
      <c r="T49" s="13"/>
      <c r="U49" s="12"/>
    </row>
    <row r="50" spans="1:24" ht="50.25" customHeight="1" x14ac:dyDescent="0.15">
      <c r="A50" s="11" t="s">
        <v>68</v>
      </c>
      <c r="B50" s="12"/>
      <c r="C50" s="11" t="s">
        <v>69</v>
      </c>
      <c r="D50" s="13"/>
      <c r="E50" s="13"/>
      <c r="F50" s="12"/>
      <c r="G50" s="2"/>
      <c r="H50" s="14">
        <v>0</v>
      </c>
      <c r="I50" s="13"/>
      <c r="J50" s="13"/>
      <c r="K50" s="13"/>
      <c r="L50" s="13"/>
      <c r="M50" s="13"/>
      <c r="N50" s="13"/>
      <c r="O50" s="13"/>
      <c r="P50" s="13"/>
      <c r="Q50" s="12"/>
      <c r="R50" s="14">
        <v>0</v>
      </c>
      <c r="S50" s="13"/>
      <c r="T50" s="13"/>
      <c r="U50" s="12"/>
    </row>
    <row r="51" spans="1:24" ht="14" customHeight="1" x14ac:dyDescent="0.15">
      <c r="A51" s="11" t="s">
        <v>70</v>
      </c>
      <c r="B51" s="12"/>
      <c r="C51" s="11" t="s">
        <v>71</v>
      </c>
      <c r="D51" s="13"/>
      <c r="E51" s="13"/>
      <c r="F51" s="12"/>
      <c r="G51" s="2"/>
      <c r="H51" s="14">
        <v>0</v>
      </c>
      <c r="I51" s="13"/>
      <c r="J51" s="13"/>
      <c r="K51" s="13"/>
      <c r="L51" s="13"/>
      <c r="M51" s="13"/>
      <c r="N51" s="13"/>
      <c r="O51" s="13"/>
      <c r="P51" s="13"/>
      <c r="Q51" s="12"/>
      <c r="R51" s="14">
        <v>0</v>
      </c>
      <c r="S51" s="13"/>
      <c r="T51" s="13"/>
      <c r="U51" s="12"/>
    </row>
    <row r="52" spans="1:24" ht="48" customHeight="1" x14ac:dyDescent="0.15">
      <c r="A52" s="11" t="s">
        <v>72</v>
      </c>
      <c r="B52" s="12"/>
      <c r="C52" s="11" t="s">
        <v>73</v>
      </c>
      <c r="D52" s="13"/>
      <c r="E52" s="13"/>
      <c r="F52" s="12"/>
      <c r="G52" s="2"/>
      <c r="H52" s="20">
        <v>-5096.78</v>
      </c>
      <c r="I52" s="21"/>
      <c r="J52" s="21"/>
      <c r="K52" s="21"/>
      <c r="L52" s="21"/>
      <c r="M52" s="21"/>
      <c r="N52" s="21"/>
      <c r="O52" s="21"/>
      <c r="P52" s="21"/>
      <c r="Q52" s="22"/>
      <c r="R52" s="14">
        <v>37.6</v>
      </c>
      <c r="S52" s="13"/>
      <c r="T52" s="13"/>
      <c r="U52" s="12"/>
    </row>
    <row r="53" spans="1:24" ht="27.75" customHeight="1" x14ac:dyDescent="0.15">
      <c r="A53" s="11" t="s">
        <v>14</v>
      </c>
      <c r="B53" s="12"/>
      <c r="C53" s="11" t="s">
        <v>74</v>
      </c>
      <c r="D53" s="13"/>
      <c r="E53" s="13"/>
      <c r="F53" s="12"/>
      <c r="G53" s="2"/>
      <c r="H53" s="20">
        <v>0</v>
      </c>
      <c r="I53" s="21"/>
      <c r="J53" s="21"/>
      <c r="K53" s="21"/>
      <c r="L53" s="21"/>
      <c r="M53" s="21"/>
      <c r="N53" s="21"/>
      <c r="O53" s="21"/>
      <c r="P53" s="21"/>
      <c r="Q53" s="22"/>
      <c r="R53" s="14">
        <v>0</v>
      </c>
      <c r="S53" s="13"/>
      <c r="T53" s="13"/>
      <c r="U53" s="12"/>
    </row>
    <row r="54" spans="1:24" ht="30.75" customHeight="1" x14ac:dyDescent="0.15">
      <c r="A54" s="11" t="s">
        <v>75</v>
      </c>
      <c r="B54" s="12"/>
      <c r="C54" s="11" t="s">
        <v>76</v>
      </c>
      <c r="D54" s="13"/>
      <c r="E54" s="13"/>
      <c r="F54" s="12"/>
      <c r="G54" s="2"/>
      <c r="H54" s="33">
        <v>-5096.78</v>
      </c>
      <c r="I54" s="34"/>
      <c r="J54" s="34"/>
      <c r="K54" s="34"/>
      <c r="L54" s="34"/>
      <c r="M54" s="34"/>
      <c r="N54" s="34"/>
      <c r="O54" s="34"/>
      <c r="P54" s="34"/>
      <c r="Q54" s="34"/>
      <c r="R54" s="14">
        <v>37.6</v>
      </c>
      <c r="S54" s="13"/>
      <c r="T54" s="13"/>
      <c r="U54" s="12"/>
    </row>
    <row r="55" spans="1:24" ht="35.25" customHeight="1" x14ac:dyDescent="0.15">
      <c r="A55" s="11" t="s">
        <v>14</v>
      </c>
      <c r="B55" s="12"/>
      <c r="C55" s="11" t="s">
        <v>77</v>
      </c>
      <c r="D55" s="13"/>
      <c r="E55" s="13"/>
      <c r="F55" s="12"/>
      <c r="G55" s="2"/>
      <c r="H55" s="14">
        <v>0</v>
      </c>
      <c r="I55" s="13"/>
      <c r="J55" s="13"/>
      <c r="K55" s="13"/>
      <c r="L55" s="13"/>
      <c r="M55" s="13"/>
      <c r="N55" s="13"/>
      <c r="O55" s="13"/>
      <c r="P55" s="13"/>
      <c r="Q55" s="12"/>
      <c r="R55" s="14">
        <v>0</v>
      </c>
      <c r="S55" s="13"/>
      <c r="T55" s="13"/>
      <c r="U55" s="12"/>
    </row>
    <row r="56" spans="1:24" ht="31.5" customHeight="1" x14ac:dyDescent="0.15">
      <c r="A56" s="11" t="s">
        <v>24</v>
      </c>
      <c r="B56" s="12"/>
      <c r="C56" s="11" t="s">
        <v>78</v>
      </c>
      <c r="D56" s="13"/>
      <c r="E56" s="13"/>
      <c r="F56" s="12"/>
      <c r="G56" s="2"/>
      <c r="H56" s="14">
        <v>0</v>
      </c>
      <c r="I56" s="13"/>
      <c r="J56" s="13"/>
      <c r="K56" s="13"/>
      <c r="L56" s="13"/>
      <c r="M56" s="13"/>
      <c r="N56" s="13"/>
      <c r="O56" s="13"/>
      <c r="P56" s="13"/>
      <c r="Q56" s="12"/>
      <c r="R56" s="14">
        <v>0</v>
      </c>
      <c r="S56" s="13"/>
      <c r="T56" s="13"/>
      <c r="U56" s="12"/>
    </row>
    <row r="57" spans="1:24" ht="409.5" hidden="1" customHeight="1" x14ac:dyDescent="0.15"/>
    <row r="58" spans="1:24" ht="30.5" customHeight="1" x14ac:dyDescent="0.15"/>
    <row r="59" spans="1:24" ht="14.25" customHeight="1" x14ac:dyDescent="0.15">
      <c r="B59" s="5" t="s">
        <v>84</v>
      </c>
      <c r="C59" s="6"/>
      <c r="D59" s="6"/>
      <c r="E59" s="6"/>
      <c r="F59" s="6"/>
      <c r="G59" s="6"/>
      <c r="H59" s="6"/>
      <c r="I59" s="6"/>
      <c r="J59" s="6"/>
      <c r="K59" s="6"/>
      <c r="O59" s="7"/>
      <c r="P59" s="8"/>
      <c r="Q59" s="8"/>
      <c r="R59" s="8"/>
      <c r="S59" s="8"/>
      <c r="T59" s="8"/>
      <c r="W59" s="5" t="s">
        <v>83</v>
      </c>
      <c r="X59" s="6"/>
    </row>
    <row r="60" spans="1:24" ht="409.5" hidden="1" customHeight="1" x14ac:dyDescent="0.15"/>
    <row r="61" spans="1:24" ht="14" customHeight="1" x14ac:dyDescent="0.15">
      <c r="B61" s="9" t="s">
        <v>79</v>
      </c>
      <c r="C61" s="10"/>
      <c r="D61" s="10"/>
      <c r="E61" s="10"/>
      <c r="F61" s="10"/>
      <c r="G61" s="10"/>
      <c r="H61" s="10"/>
      <c r="I61" s="10"/>
      <c r="J61" s="10"/>
      <c r="O61" s="9" t="s">
        <v>80</v>
      </c>
      <c r="P61" s="10"/>
      <c r="Q61" s="10"/>
      <c r="R61" s="10"/>
      <c r="S61" s="10"/>
      <c r="T61" s="10"/>
      <c r="W61" s="9" t="s">
        <v>81</v>
      </c>
      <c r="X61" s="10"/>
    </row>
    <row r="62" spans="1:24" ht="409.5" hidden="1" customHeight="1" x14ac:dyDescent="0.15"/>
    <row r="63" spans="1:24" ht="18.75" customHeight="1" x14ac:dyDescent="0.15"/>
    <row r="64" spans="1:24" ht="14.25" customHeight="1" x14ac:dyDescent="0.15">
      <c r="B64" s="5" t="s">
        <v>85</v>
      </c>
      <c r="C64" s="6"/>
      <c r="D64" s="6"/>
      <c r="E64" s="6"/>
      <c r="F64" s="6"/>
      <c r="G64" s="6"/>
      <c r="H64" s="6"/>
      <c r="I64" s="6"/>
      <c r="J64" s="6"/>
      <c r="K64" s="6"/>
      <c r="O64" s="7"/>
      <c r="P64" s="8"/>
      <c r="Q64" s="8"/>
      <c r="R64" s="8"/>
      <c r="S64" s="8"/>
      <c r="T64" s="8"/>
      <c r="W64" s="5" t="s">
        <v>86</v>
      </c>
      <c r="X64" s="6"/>
    </row>
    <row r="65" spans="2:24" ht="409.5" hidden="1" customHeight="1" x14ac:dyDescent="0.15"/>
    <row r="66" spans="2:24" ht="14" customHeight="1" x14ac:dyDescent="0.15">
      <c r="B66" s="9" t="s">
        <v>82</v>
      </c>
      <c r="C66" s="10"/>
      <c r="D66" s="10"/>
      <c r="E66" s="10"/>
      <c r="F66" s="10"/>
      <c r="G66" s="10"/>
      <c r="H66" s="10"/>
      <c r="I66" s="10"/>
      <c r="J66" s="10"/>
      <c r="O66" s="9" t="s">
        <v>80</v>
      </c>
      <c r="P66" s="10"/>
      <c r="Q66" s="10"/>
      <c r="R66" s="10"/>
      <c r="S66" s="10"/>
      <c r="T66" s="10"/>
      <c r="W66" s="9" t="s">
        <v>81</v>
      </c>
      <c r="X66" s="10"/>
    </row>
    <row r="67" spans="2:24" ht="409.5" hidden="1" customHeight="1" x14ac:dyDescent="0.15"/>
    <row r="68" spans="2:24" ht="409.5" hidden="1" customHeight="1" x14ac:dyDescent="0.15"/>
  </sheetData>
  <mergeCells count="177">
    <mergeCell ref="S1:Y1"/>
    <mergeCell ref="S2:Y2"/>
    <mergeCell ref="A4:Y4"/>
    <mergeCell ref="A6:Y6"/>
    <mergeCell ref="N16:Y16"/>
    <mergeCell ref="A18:B18"/>
    <mergeCell ref="C18:F18"/>
    <mergeCell ref="H18:Q18"/>
    <mergeCell ref="R18:U18"/>
    <mergeCell ref="A8:Y8"/>
    <mergeCell ref="D10:W10"/>
    <mergeCell ref="A12:Y12"/>
    <mergeCell ref="A14:Y14"/>
    <mergeCell ref="A20:B20"/>
    <mergeCell ref="C20:F20"/>
    <mergeCell ref="H20:Q20"/>
    <mergeCell ref="R20:U20"/>
    <mergeCell ref="A19:B19"/>
    <mergeCell ref="C19:F19"/>
    <mergeCell ref="H19:Q19"/>
    <mergeCell ref="R19:U19"/>
    <mergeCell ref="A22:B22"/>
    <mergeCell ref="C22:F22"/>
    <mergeCell ref="H22:Q22"/>
    <mergeCell ref="R22:U22"/>
    <mergeCell ref="A21:B21"/>
    <mergeCell ref="C21:F21"/>
    <mergeCell ref="H21:Q21"/>
    <mergeCell ref="R21:U21"/>
    <mergeCell ref="A24:B24"/>
    <mergeCell ref="C24:F24"/>
    <mergeCell ref="H24:Q24"/>
    <mergeCell ref="R24:U24"/>
    <mergeCell ref="A23:B23"/>
    <mergeCell ref="C23:F23"/>
    <mergeCell ref="H23:Q23"/>
    <mergeCell ref="R23:U23"/>
    <mergeCell ref="A26:B26"/>
    <mergeCell ref="C26:F26"/>
    <mergeCell ref="H26:Q26"/>
    <mergeCell ref="R26:U26"/>
    <mergeCell ref="A25:B25"/>
    <mergeCell ref="C25:F25"/>
    <mergeCell ref="H25:Q25"/>
    <mergeCell ref="R25:U25"/>
    <mergeCell ref="A28:B28"/>
    <mergeCell ref="C28:F28"/>
    <mergeCell ref="H28:Q28"/>
    <mergeCell ref="R28:U28"/>
    <mergeCell ref="A27:B27"/>
    <mergeCell ref="C27:F27"/>
    <mergeCell ref="H27:Q27"/>
    <mergeCell ref="R27:U27"/>
    <mergeCell ref="A30:B30"/>
    <mergeCell ref="C30:F30"/>
    <mergeCell ref="H30:Q30"/>
    <mergeCell ref="R30:U30"/>
    <mergeCell ref="A29:B29"/>
    <mergeCell ref="C29:F29"/>
    <mergeCell ref="H29:Q29"/>
    <mergeCell ref="R29:U29"/>
    <mergeCell ref="A32:B32"/>
    <mergeCell ref="C32:F32"/>
    <mergeCell ref="H32:Q32"/>
    <mergeCell ref="R32:U32"/>
    <mergeCell ref="A31:B31"/>
    <mergeCell ref="C31:F31"/>
    <mergeCell ref="H31:Q31"/>
    <mergeCell ref="R31:U31"/>
    <mergeCell ref="A34:B34"/>
    <mergeCell ref="C34:F34"/>
    <mergeCell ref="H34:Q34"/>
    <mergeCell ref="R34:U34"/>
    <mergeCell ref="A33:B33"/>
    <mergeCell ref="C33:F33"/>
    <mergeCell ref="H33:Q33"/>
    <mergeCell ref="R33:U33"/>
    <mergeCell ref="A36:B36"/>
    <mergeCell ref="C36:F36"/>
    <mergeCell ref="H36:Q36"/>
    <mergeCell ref="R36:U36"/>
    <mergeCell ref="A35:B35"/>
    <mergeCell ref="C35:F35"/>
    <mergeCell ref="H35:Q35"/>
    <mergeCell ref="R35:U35"/>
    <mergeCell ref="A38:B38"/>
    <mergeCell ref="C38:F38"/>
    <mergeCell ref="H38:Q38"/>
    <mergeCell ref="R38:U38"/>
    <mergeCell ref="A37:B37"/>
    <mergeCell ref="C37:F37"/>
    <mergeCell ref="H37:Q37"/>
    <mergeCell ref="R37:U37"/>
    <mergeCell ref="A40:B40"/>
    <mergeCell ref="C40:F40"/>
    <mergeCell ref="H40:Q40"/>
    <mergeCell ref="R40:U40"/>
    <mergeCell ref="A39:B39"/>
    <mergeCell ref="C39:F39"/>
    <mergeCell ref="H39:Q39"/>
    <mergeCell ref="R39:U39"/>
    <mergeCell ref="A42:B42"/>
    <mergeCell ref="C42:F42"/>
    <mergeCell ref="H42:Q42"/>
    <mergeCell ref="R42:U42"/>
    <mergeCell ref="A41:B41"/>
    <mergeCell ref="C41:F41"/>
    <mergeCell ref="H41:Q41"/>
    <mergeCell ref="R41:U41"/>
    <mergeCell ref="A44:B44"/>
    <mergeCell ref="C44:F44"/>
    <mergeCell ref="H44:Q44"/>
    <mergeCell ref="R44:U44"/>
    <mergeCell ref="A43:B43"/>
    <mergeCell ref="C43:F43"/>
    <mergeCell ref="H43:Q43"/>
    <mergeCell ref="R43:U43"/>
    <mergeCell ref="A46:B46"/>
    <mergeCell ref="C46:F46"/>
    <mergeCell ref="H46:Q46"/>
    <mergeCell ref="R46:U46"/>
    <mergeCell ref="A45:B45"/>
    <mergeCell ref="C45:F45"/>
    <mergeCell ref="H45:Q45"/>
    <mergeCell ref="R45:U45"/>
    <mergeCell ref="A48:B48"/>
    <mergeCell ref="C48:F48"/>
    <mergeCell ref="H48:Q48"/>
    <mergeCell ref="R48:U48"/>
    <mergeCell ref="A47:B47"/>
    <mergeCell ref="C47:F47"/>
    <mergeCell ref="H47:Q47"/>
    <mergeCell ref="R47:U47"/>
    <mergeCell ref="A50:B50"/>
    <mergeCell ref="C50:F50"/>
    <mergeCell ref="H50:Q50"/>
    <mergeCell ref="R50:U50"/>
    <mergeCell ref="A49:B49"/>
    <mergeCell ref="C49:F49"/>
    <mergeCell ref="H49:Q49"/>
    <mergeCell ref="R49:U49"/>
    <mergeCell ref="A52:B52"/>
    <mergeCell ref="C52:F52"/>
    <mergeCell ref="H52:Q52"/>
    <mergeCell ref="R52:U52"/>
    <mergeCell ref="A51:B51"/>
    <mergeCell ref="C51:F51"/>
    <mergeCell ref="H51:Q51"/>
    <mergeCell ref="R51:U51"/>
    <mergeCell ref="A54:B54"/>
    <mergeCell ref="C54:F54"/>
    <mergeCell ref="H54:Q54"/>
    <mergeCell ref="R54:U54"/>
    <mergeCell ref="A53:B53"/>
    <mergeCell ref="C53:F53"/>
    <mergeCell ref="H53:Q53"/>
    <mergeCell ref="R53:U53"/>
    <mergeCell ref="A56:B56"/>
    <mergeCell ref="C56:F56"/>
    <mergeCell ref="H56:Q56"/>
    <mergeCell ref="R56:U56"/>
    <mergeCell ref="A55:B55"/>
    <mergeCell ref="C55:F55"/>
    <mergeCell ref="H55:Q55"/>
    <mergeCell ref="R55:U55"/>
    <mergeCell ref="B59:K59"/>
    <mergeCell ref="O59:T59"/>
    <mergeCell ref="W59:X59"/>
    <mergeCell ref="B61:J61"/>
    <mergeCell ref="O61:T61"/>
    <mergeCell ref="W61:X61"/>
    <mergeCell ref="B64:K64"/>
    <mergeCell ref="O64:T64"/>
    <mergeCell ref="W64:X64"/>
    <mergeCell ref="B66:J66"/>
    <mergeCell ref="O66:T66"/>
    <mergeCell ref="W66:X66"/>
  </mergeCells>
  <phoneticPr fontId="0" type="noConversion"/>
  <pageMargins left="0.7" right="0.19" top="0.75" bottom="0.21" header="0" footer="0"/>
  <pageSetup paperSize="9" orientation="portrait" verticalDpi="0"/>
  <headerFooter>
    <oddFooter xml:space="preserve">&amp;L&amp;C&amp;R&amp;"Times New Roman"&amp;7 &amp;P iš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2013-08-02T06:33:55Z</cp:lastPrinted>
  <dcterms:created xsi:type="dcterms:W3CDTF">2013-08-01T16:02:00Z</dcterms:created>
  <dcterms:modified xsi:type="dcterms:W3CDTF">2017-05-29T08:46:32Z</dcterms:modified>
</cp:coreProperties>
</file>